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<sst xmlns="http://schemas.openxmlformats.org/spreadsheetml/2006/main" count="79" uniqueCount="53">
  <si>
    <t>Graduação em Estatística e Ciências Atuariais - DME/IM/UFRJ</t>
  </si>
  <si>
    <t>Professor: Dani Gamerman</t>
  </si>
  <si>
    <t>Provas parciais</t>
  </si>
  <si>
    <t>Média</t>
  </si>
  <si>
    <t xml:space="preserve">Prova </t>
  </si>
  <si>
    <t>Prova de</t>
  </si>
  <si>
    <t>NOME</t>
  </si>
  <si>
    <t>P1</t>
  </si>
  <si>
    <t>P2</t>
  </si>
  <si>
    <t>Final</t>
  </si>
  <si>
    <t>2a chamada</t>
  </si>
  <si>
    <t>parcial</t>
  </si>
  <si>
    <t>T1</t>
  </si>
  <si>
    <t>T2</t>
  </si>
  <si>
    <t>T3</t>
  </si>
  <si>
    <t>T4</t>
  </si>
  <si>
    <t>T5</t>
  </si>
  <si>
    <t>testes</t>
  </si>
  <si>
    <t>Situação</t>
  </si>
  <si>
    <t>Disciplina: Inferência Estatatística I</t>
  </si>
  <si>
    <t>2o. Semestre de 2007</t>
  </si>
  <si>
    <t>Ana Letícia M. de Souza</t>
  </si>
  <si>
    <t>Átila R. T. Carlos</t>
  </si>
  <si>
    <t>Bárbara Gomes Moreira</t>
  </si>
  <si>
    <t>Bianca G. F. Pereira</t>
  </si>
  <si>
    <t>Bianca Moreira</t>
  </si>
  <si>
    <t>Cristina P. de M. Spinet</t>
  </si>
  <si>
    <t>Débora Edna G. Poncioni</t>
  </si>
  <si>
    <t>Ingred Pabst dos Reis</t>
  </si>
  <si>
    <t>Isabelle R. S. Sousa</t>
  </si>
  <si>
    <t>Jefferson Lee Chan</t>
  </si>
  <si>
    <t>João Carlos Rodrigues</t>
  </si>
  <si>
    <t>Jonas Hauben Klen</t>
  </si>
  <si>
    <t>Júlia Mendes Vilela</t>
  </si>
  <si>
    <t>Leandro B. de Arduso</t>
  </si>
  <si>
    <t>Natália M. de O. Rocha</t>
  </si>
  <si>
    <t>Rafael Bezerra Maciel</t>
  </si>
  <si>
    <t>Stella Cipriano Queiroz</t>
  </si>
  <si>
    <t>Stuart T. B. de Araújo</t>
  </si>
  <si>
    <t>Talita Sales Jorge</t>
  </si>
  <si>
    <t>Thaís L. A. de Mendonça</t>
  </si>
  <si>
    <t>Thiago J. F. Mourão</t>
  </si>
  <si>
    <t>Willian Lima Leão</t>
  </si>
  <si>
    <t>Ingrid Conte</t>
  </si>
  <si>
    <t>Aline Sousa da Silva</t>
  </si>
  <si>
    <t>Othon Luiz</t>
  </si>
  <si>
    <t>Luiza Maria Xavier</t>
  </si>
  <si>
    <t>Monitor: Alexandre Sousa da Silva</t>
  </si>
  <si>
    <t>Aprovada</t>
  </si>
  <si>
    <t>Aprovado</t>
  </si>
  <si>
    <t>Reprovada</t>
  </si>
  <si>
    <t>Reprovado</t>
  </si>
  <si>
    <t>Revisão e entrega de provas: 4a feira (12/12) de 13:30 as 15:00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</si>
</sst>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vertical="top" wrapText="1"/>
    </xf>
    <xf numFmtId="0" fontId="0" fillId="0" borderId="8" xfId="0" applyFill="1" applyBorder="1" applyAlignment="1">
      <alignment horizontal="center"/>
    </xf>
    <xf numFmtId="2" fontId="0" fillId="0" borderId="8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3" fillId="0" borderId="0" xfId="0" applyNumberFormat="1" applyFont="1" applyBorder="1" applyAlignment="1">
      <alignment vertical="top" wrapText="1"/>
    </xf>
    <xf numFmtId="170" fontId="3" fillId="0" borderId="0" xfId="0" applyNumberFormat="1" applyFont="1" applyFill="1" applyBorder="1" applyAlignment="1">
      <alignment vertical="top" wrapText="1"/>
    </xf>
    <xf numFmtId="17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1" fillId="0" borderId="8" xfId="0" applyNumberFormat="1" applyFont="1" applyBorder="1" applyAlignment="1">
      <alignment/>
    </xf>
    <xf numFmtId="170" fontId="4" fillId="0" borderId="8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6" xfId="0" applyNumberFormat="1" applyBorder="1" applyAlignment="1">
      <alignment/>
    </xf>
    <xf numFmtId="170" fontId="0" fillId="0" borderId="7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7">
      <selection activeCell="O12" sqref="O12"/>
    </sheetView>
  </sheetViews>
  <sheetFormatPr defaultColWidth="9.140625" defaultRowHeight="12.75"/>
  <cols>
    <col min="1" max="1" width="3.8515625" style="0" customWidth="1"/>
    <col min="2" max="2" width="41.57421875" style="0" customWidth="1"/>
    <col min="3" max="3" width="4.00390625" style="0" customWidth="1"/>
    <col min="4" max="4" width="3.8515625" style="0" customWidth="1"/>
    <col min="5" max="5" width="3.7109375" style="0" customWidth="1"/>
    <col min="6" max="6" width="3.8515625" style="30" customWidth="1"/>
    <col min="7" max="7" width="4.140625" style="0" customWidth="1"/>
    <col min="8" max="8" width="5.57421875" style="0" customWidth="1"/>
    <col min="9" max="10" width="6.57421875" style="0" customWidth="1"/>
    <col min="11" max="11" width="6.28125" style="0" customWidth="1"/>
    <col min="12" max="12" width="5.00390625" style="30" customWidth="1"/>
    <col min="13" max="13" width="6.57421875" style="0" customWidth="1"/>
    <col min="14" max="14" width="5.8515625" style="0" customWidth="1"/>
  </cols>
  <sheetData>
    <row r="1" spans="1:7" ht="12.75">
      <c r="A1" s="3" t="s">
        <v>0</v>
      </c>
      <c r="B1" s="3"/>
      <c r="C1" s="1"/>
      <c r="D1" s="1"/>
      <c r="E1" s="1"/>
      <c r="F1" s="27"/>
      <c r="G1" s="1"/>
    </row>
    <row r="2" spans="1:7" ht="12.75">
      <c r="A2" s="3" t="s">
        <v>19</v>
      </c>
      <c r="B2" s="3"/>
      <c r="C2" s="1"/>
      <c r="D2" s="1"/>
      <c r="E2" s="1"/>
      <c r="F2" s="27"/>
      <c r="G2" s="1"/>
    </row>
    <row r="3" spans="1:7" ht="12.75">
      <c r="A3" s="3" t="s">
        <v>1</v>
      </c>
      <c r="B3" s="3"/>
      <c r="C3" s="1"/>
      <c r="D3" s="1"/>
      <c r="E3" s="1"/>
      <c r="F3" s="27"/>
      <c r="G3" s="1"/>
    </row>
    <row r="4" spans="1:7" ht="12.75">
      <c r="A4" s="3" t="s">
        <v>47</v>
      </c>
      <c r="B4" s="3"/>
      <c r="C4" s="1"/>
      <c r="D4" s="1"/>
      <c r="E4" s="1"/>
      <c r="F4" s="27"/>
      <c r="G4" s="1"/>
    </row>
    <row r="5" spans="1:7" ht="12.75">
      <c r="A5" s="3" t="s">
        <v>20</v>
      </c>
      <c r="B5" s="3"/>
      <c r="C5" s="1"/>
      <c r="D5" s="1"/>
      <c r="E5" s="1"/>
      <c r="F5" s="27"/>
      <c r="G5" s="1"/>
    </row>
    <row r="6" spans="1:7" ht="12.75">
      <c r="A6" s="3"/>
      <c r="B6" s="3"/>
      <c r="C6" s="1"/>
      <c r="D6" s="1"/>
      <c r="E6" s="1"/>
      <c r="F6" s="27"/>
      <c r="G6" s="1"/>
    </row>
    <row r="7" spans="1:15" ht="12.75">
      <c r="A7" s="3"/>
      <c r="B7" s="33" t="s">
        <v>52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3:7" ht="12.75">
      <c r="C8" s="1"/>
      <c r="D8" s="1"/>
      <c r="E8" s="1"/>
      <c r="F8" s="27"/>
      <c r="G8" s="1"/>
    </row>
    <row r="9" spans="3:15" ht="12.75">
      <c r="C9" s="1"/>
      <c r="D9" s="2"/>
      <c r="E9" s="2"/>
      <c r="F9" s="27"/>
      <c r="G9" s="1"/>
      <c r="H9" s="5" t="s">
        <v>3</v>
      </c>
      <c r="I9" s="5" t="s">
        <v>2</v>
      </c>
      <c r="J9" s="7"/>
      <c r="K9" s="6" t="s">
        <v>3</v>
      </c>
      <c r="L9" s="31" t="s">
        <v>4</v>
      </c>
      <c r="M9" s="6" t="s">
        <v>5</v>
      </c>
      <c r="N9" s="9" t="s">
        <v>3</v>
      </c>
      <c r="O9" s="14" t="s">
        <v>18</v>
      </c>
    </row>
    <row r="10" spans="1:15" ht="12.75">
      <c r="A10" s="13"/>
      <c r="B10" s="11" t="s">
        <v>6</v>
      </c>
      <c r="C10" s="12" t="s">
        <v>12</v>
      </c>
      <c r="D10" s="12" t="s">
        <v>13</v>
      </c>
      <c r="E10" s="12" t="s">
        <v>14</v>
      </c>
      <c r="F10" s="28" t="s">
        <v>15</v>
      </c>
      <c r="G10" s="12" t="s">
        <v>16</v>
      </c>
      <c r="H10" s="8" t="s">
        <v>17</v>
      </c>
      <c r="I10" s="11" t="s">
        <v>7</v>
      </c>
      <c r="J10" s="11" t="s">
        <v>8</v>
      </c>
      <c r="K10" s="8" t="s">
        <v>11</v>
      </c>
      <c r="L10" s="32" t="s">
        <v>9</v>
      </c>
      <c r="M10" s="8" t="s">
        <v>10</v>
      </c>
      <c r="N10" s="10" t="s">
        <v>9</v>
      </c>
      <c r="O10" s="15" t="s">
        <v>9</v>
      </c>
    </row>
    <row r="11" spans="1:15" ht="12.75">
      <c r="A11" s="5"/>
      <c r="B11" s="16" t="s">
        <v>44</v>
      </c>
      <c r="C11" s="24">
        <v>0</v>
      </c>
      <c r="D11" s="24">
        <v>0</v>
      </c>
      <c r="E11" s="24">
        <v>9.5</v>
      </c>
      <c r="F11" s="23">
        <v>0</v>
      </c>
      <c r="G11" s="26">
        <v>0</v>
      </c>
      <c r="H11" s="11">
        <f>(SUM(C11:G11)-MIN(C11:G11))/4</f>
        <v>2.375</v>
      </c>
      <c r="I11" s="11">
        <v>1.5</v>
      </c>
      <c r="J11" s="11"/>
      <c r="K11" s="19">
        <f>(15*H11+40*I11+45*J11)/100</f>
        <v>0.95625</v>
      </c>
      <c r="L11" s="20"/>
      <c r="M11" s="11"/>
      <c r="N11" s="20">
        <v>1</v>
      </c>
      <c r="O11" s="18" t="s">
        <v>50</v>
      </c>
    </row>
    <row r="12" spans="1:16" ht="12.75">
      <c r="A12" s="5"/>
      <c r="B12" s="17" t="s">
        <v>21</v>
      </c>
      <c r="C12" s="21">
        <v>10</v>
      </c>
      <c r="D12" s="21">
        <v>6</v>
      </c>
      <c r="E12" s="21">
        <v>0</v>
      </c>
      <c r="F12" s="23">
        <v>0</v>
      </c>
      <c r="G12" s="22">
        <v>5</v>
      </c>
      <c r="H12" s="11">
        <f aca="true" t="shared" si="0" ref="H12:H36">(SUM(C12:G12)-MIN(C12:G12))/4</f>
        <v>5.25</v>
      </c>
      <c r="I12" s="20">
        <v>2</v>
      </c>
      <c r="J12" s="20">
        <v>5</v>
      </c>
      <c r="K12" s="19">
        <f aca="true" t="shared" si="1" ref="K12:K36">(15*H12+40*I12+45*J12)/100</f>
        <v>3.8375</v>
      </c>
      <c r="L12" s="20">
        <v>8</v>
      </c>
      <c r="M12" s="11"/>
      <c r="N12" s="20">
        <v>5.91875</v>
      </c>
      <c r="O12" s="11" t="s">
        <v>48</v>
      </c>
      <c r="P12" s="30"/>
    </row>
    <row r="13" spans="1:16" ht="12.75">
      <c r="A13" s="4"/>
      <c r="B13" s="17" t="s">
        <v>22</v>
      </c>
      <c r="C13" s="21">
        <v>10</v>
      </c>
      <c r="D13" s="21">
        <v>2</v>
      </c>
      <c r="E13" s="21">
        <v>4</v>
      </c>
      <c r="F13" s="23">
        <v>9.8</v>
      </c>
      <c r="G13" s="26">
        <v>0.5</v>
      </c>
      <c r="H13" s="11">
        <f t="shared" si="0"/>
        <v>6.45</v>
      </c>
      <c r="I13" s="20">
        <v>4</v>
      </c>
      <c r="J13" s="20">
        <v>7</v>
      </c>
      <c r="K13" s="19">
        <f t="shared" si="1"/>
        <v>5.7175</v>
      </c>
      <c r="L13" s="20">
        <v>6</v>
      </c>
      <c r="M13" s="11"/>
      <c r="N13" s="20">
        <v>5.85875</v>
      </c>
      <c r="O13" s="11" t="s">
        <v>49</v>
      </c>
      <c r="P13" s="30"/>
    </row>
    <row r="14" spans="1:16" ht="12.75">
      <c r="A14" s="4"/>
      <c r="B14" s="17" t="s">
        <v>23</v>
      </c>
      <c r="C14" s="21">
        <v>10</v>
      </c>
      <c r="D14" s="21">
        <v>4</v>
      </c>
      <c r="E14" s="21">
        <v>6</v>
      </c>
      <c r="F14" s="22">
        <v>10</v>
      </c>
      <c r="G14" s="22">
        <v>5</v>
      </c>
      <c r="H14" s="11">
        <f t="shared" si="0"/>
        <v>7.75</v>
      </c>
      <c r="I14" s="20">
        <v>5</v>
      </c>
      <c r="J14" s="20">
        <v>7.5</v>
      </c>
      <c r="K14" s="19">
        <f t="shared" si="1"/>
        <v>6.5375</v>
      </c>
      <c r="L14" s="20">
        <v>8</v>
      </c>
      <c r="M14" s="11"/>
      <c r="N14" s="20">
        <v>7.26875</v>
      </c>
      <c r="O14" s="11" t="s">
        <v>48</v>
      </c>
      <c r="P14" s="30"/>
    </row>
    <row r="15" spans="1:16" ht="12.75">
      <c r="A15" s="4"/>
      <c r="B15" s="17" t="s">
        <v>24</v>
      </c>
      <c r="C15" s="21">
        <v>7.5</v>
      </c>
      <c r="D15" s="21">
        <v>4</v>
      </c>
      <c r="E15" s="21">
        <v>0</v>
      </c>
      <c r="F15" s="23">
        <v>10</v>
      </c>
      <c r="G15" s="22">
        <v>10</v>
      </c>
      <c r="H15" s="11">
        <f t="shared" si="0"/>
        <v>7.875</v>
      </c>
      <c r="I15" s="20">
        <v>4.5</v>
      </c>
      <c r="J15" s="20">
        <v>8.5</v>
      </c>
      <c r="K15" s="19">
        <f t="shared" si="1"/>
        <v>6.80625</v>
      </c>
      <c r="L15" s="20">
        <v>8</v>
      </c>
      <c r="M15" s="11"/>
      <c r="N15" s="20">
        <v>7.403125</v>
      </c>
      <c r="O15" s="11" t="s">
        <v>48</v>
      </c>
      <c r="P15" s="30"/>
    </row>
    <row r="16" spans="1:16" ht="12.75">
      <c r="A16" s="4"/>
      <c r="B16" s="17" t="s">
        <v>25</v>
      </c>
      <c r="C16" s="21">
        <v>10</v>
      </c>
      <c r="D16" s="21">
        <v>7.5</v>
      </c>
      <c r="E16" s="21">
        <v>9.8</v>
      </c>
      <c r="F16" s="22">
        <v>10</v>
      </c>
      <c r="G16" s="26">
        <v>0</v>
      </c>
      <c r="H16" s="11">
        <f t="shared" si="0"/>
        <v>9.325</v>
      </c>
      <c r="I16" s="20">
        <v>4</v>
      </c>
      <c r="J16" s="20">
        <v>7</v>
      </c>
      <c r="K16" s="19">
        <f t="shared" si="1"/>
        <v>6.14875</v>
      </c>
      <c r="L16" s="20">
        <v>7</v>
      </c>
      <c r="M16" s="11"/>
      <c r="N16" s="20">
        <v>6.574375</v>
      </c>
      <c r="O16" s="11" t="s">
        <v>48</v>
      </c>
      <c r="P16" s="30"/>
    </row>
    <row r="17" spans="1:16" ht="12.75">
      <c r="A17" s="4"/>
      <c r="B17" s="17" t="s">
        <v>26</v>
      </c>
      <c r="C17" s="21">
        <v>10</v>
      </c>
      <c r="D17" s="21">
        <v>10</v>
      </c>
      <c r="E17" s="21">
        <v>10</v>
      </c>
      <c r="F17" s="22">
        <v>10</v>
      </c>
      <c r="G17" s="22">
        <v>10</v>
      </c>
      <c r="H17" s="11">
        <f t="shared" si="0"/>
        <v>10</v>
      </c>
      <c r="I17" s="20">
        <v>6.5</v>
      </c>
      <c r="J17" s="20">
        <v>10</v>
      </c>
      <c r="K17" s="19">
        <f t="shared" si="1"/>
        <v>8.6</v>
      </c>
      <c r="L17" s="20"/>
      <c r="M17" s="11"/>
      <c r="N17" s="20">
        <v>8.6</v>
      </c>
      <c r="O17" s="11" t="s">
        <v>48</v>
      </c>
      <c r="P17" s="30"/>
    </row>
    <row r="18" spans="1:16" ht="12.75">
      <c r="A18" s="4"/>
      <c r="B18" s="17" t="s">
        <v>27</v>
      </c>
      <c r="C18" s="21">
        <v>10</v>
      </c>
      <c r="D18" s="21">
        <v>7.5</v>
      </c>
      <c r="E18" s="21">
        <v>4</v>
      </c>
      <c r="F18" s="22">
        <v>10</v>
      </c>
      <c r="G18" s="22">
        <v>7</v>
      </c>
      <c r="H18" s="11">
        <f t="shared" si="0"/>
        <v>8.625</v>
      </c>
      <c r="I18" s="20">
        <v>5</v>
      </c>
      <c r="J18" s="20">
        <v>8</v>
      </c>
      <c r="K18" s="19">
        <f t="shared" si="1"/>
        <v>6.89375</v>
      </c>
      <c r="L18" s="20">
        <v>8</v>
      </c>
      <c r="M18" s="11"/>
      <c r="N18" s="20">
        <v>7.446875</v>
      </c>
      <c r="O18" s="11" t="s">
        <v>48</v>
      </c>
      <c r="P18" s="30"/>
    </row>
    <row r="19" spans="1:16" ht="12.75">
      <c r="A19" s="4"/>
      <c r="B19" s="17" t="s">
        <v>43</v>
      </c>
      <c r="C19" s="21">
        <v>10</v>
      </c>
      <c r="D19" s="21">
        <v>7.5</v>
      </c>
      <c r="E19" s="21">
        <v>10</v>
      </c>
      <c r="F19" s="22">
        <v>10</v>
      </c>
      <c r="G19" s="22">
        <v>10</v>
      </c>
      <c r="H19" s="11">
        <f t="shared" si="0"/>
        <v>10</v>
      </c>
      <c r="I19" s="20">
        <v>5</v>
      </c>
      <c r="J19" s="20">
        <v>10</v>
      </c>
      <c r="K19" s="19">
        <f t="shared" si="1"/>
        <v>8</v>
      </c>
      <c r="L19" s="20"/>
      <c r="M19" s="11"/>
      <c r="N19" s="20">
        <v>8</v>
      </c>
      <c r="O19" s="11" t="s">
        <v>48</v>
      </c>
      <c r="P19" s="30"/>
    </row>
    <row r="20" spans="1:16" ht="12.75">
      <c r="A20" s="4"/>
      <c r="B20" s="17" t="s">
        <v>28</v>
      </c>
      <c r="C20" s="21">
        <v>6</v>
      </c>
      <c r="D20" s="21">
        <v>1.5</v>
      </c>
      <c r="E20" s="21">
        <v>0</v>
      </c>
      <c r="F20" s="22">
        <v>0</v>
      </c>
      <c r="G20" s="22">
        <v>0</v>
      </c>
      <c r="H20" s="11">
        <f t="shared" si="0"/>
        <v>1.875</v>
      </c>
      <c r="I20" s="20"/>
      <c r="J20" s="20"/>
      <c r="K20" s="19">
        <f t="shared" si="1"/>
        <v>0.28125</v>
      </c>
      <c r="L20" s="20"/>
      <c r="M20" s="11"/>
      <c r="N20" s="20">
        <v>0.3</v>
      </c>
      <c r="O20" s="11" t="s">
        <v>50</v>
      </c>
      <c r="P20" s="30"/>
    </row>
    <row r="21" spans="1:16" ht="12.75">
      <c r="A21" s="4"/>
      <c r="B21" s="17" t="s">
        <v>29</v>
      </c>
      <c r="C21" s="21">
        <v>8</v>
      </c>
      <c r="D21" s="21">
        <v>3</v>
      </c>
      <c r="E21" s="21">
        <v>4</v>
      </c>
      <c r="F21" s="23">
        <v>0</v>
      </c>
      <c r="G21" s="26">
        <v>5</v>
      </c>
      <c r="H21" s="11">
        <f t="shared" si="0"/>
        <v>5</v>
      </c>
      <c r="I21" s="20">
        <v>4.5</v>
      </c>
      <c r="J21" s="20">
        <v>5.5</v>
      </c>
      <c r="K21" s="19">
        <f t="shared" si="1"/>
        <v>5.025</v>
      </c>
      <c r="L21" s="20">
        <v>7</v>
      </c>
      <c r="M21" s="11"/>
      <c r="N21" s="20">
        <v>6.0125</v>
      </c>
      <c r="O21" s="11" t="s">
        <v>48</v>
      </c>
      <c r="P21" s="30"/>
    </row>
    <row r="22" spans="1:16" ht="12.75">
      <c r="A22" s="4"/>
      <c r="B22" s="17" t="s">
        <v>30</v>
      </c>
      <c r="C22" s="21">
        <v>10</v>
      </c>
      <c r="D22" s="21">
        <v>6</v>
      </c>
      <c r="E22" s="21">
        <v>9.1</v>
      </c>
      <c r="F22" s="23">
        <v>10</v>
      </c>
      <c r="G22" s="22">
        <v>10</v>
      </c>
      <c r="H22" s="11">
        <f t="shared" si="0"/>
        <v>9.775</v>
      </c>
      <c r="I22" s="20">
        <v>5</v>
      </c>
      <c r="J22" s="20">
        <v>7</v>
      </c>
      <c r="K22" s="19">
        <f t="shared" si="1"/>
        <v>6.61625</v>
      </c>
      <c r="L22" s="20">
        <v>8</v>
      </c>
      <c r="M22" s="11"/>
      <c r="N22" s="20">
        <v>7.308125</v>
      </c>
      <c r="O22" s="11" t="s">
        <v>49</v>
      </c>
      <c r="P22" s="30"/>
    </row>
    <row r="23" spans="1:16" ht="12.75">
      <c r="A23" s="4"/>
      <c r="B23" s="17" t="s">
        <v>31</v>
      </c>
      <c r="C23" s="21">
        <v>10</v>
      </c>
      <c r="D23" s="21">
        <v>2.5</v>
      </c>
      <c r="E23" s="21">
        <v>4</v>
      </c>
      <c r="F23" s="22">
        <v>10</v>
      </c>
      <c r="G23" s="22">
        <v>5</v>
      </c>
      <c r="H23" s="11">
        <f t="shared" si="0"/>
        <v>7.25</v>
      </c>
      <c r="I23" s="20">
        <v>1.5</v>
      </c>
      <c r="J23" s="20">
        <v>7</v>
      </c>
      <c r="K23" s="19">
        <f t="shared" si="1"/>
        <v>4.8375</v>
      </c>
      <c r="L23" s="20">
        <v>6</v>
      </c>
      <c r="M23" s="11"/>
      <c r="N23" s="20">
        <v>5.41875</v>
      </c>
      <c r="O23" s="11" t="s">
        <v>49</v>
      </c>
      <c r="P23" s="30"/>
    </row>
    <row r="24" spans="1:16" ht="12.75">
      <c r="A24" s="4"/>
      <c r="B24" s="17" t="s">
        <v>32</v>
      </c>
      <c r="C24" s="21">
        <v>10</v>
      </c>
      <c r="D24" s="21">
        <v>3</v>
      </c>
      <c r="E24" s="21">
        <v>0</v>
      </c>
      <c r="F24" s="22">
        <v>5.8</v>
      </c>
      <c r="G24" s="22">
        <v>0</v>
      </c>
      <c r="H24" s="11">
        <f t="shared" si="0"/>
        <v>4.7</v>
      </c>
      <c r="I24" s="20"/>
      <c r="J24" s="20">
        <v>4</v>
      </c>
      <c r="K24" s="19">
        <f t="shared" si="1"/>
        <v>2.505</v>
      </c>
      <c r="L24" s="20">
        <v>4.5</v>
      </c>
      <c r="M24" s="20">
        <v>1</v>
      </c>
      <c r="N24" s="20">
        <v>3.7</v>
      </c>
      <c r="O24" s="11" t="s">
        <v>51</v>
      </c>
      <c r="P24" s="30"/>
    </row>
    <row r="25" spans="1:16" ht="12.75">
      <c r="A25" s="4"/>
      <c r="B25" s="17" t="s">
        <v>33</v>
      </c>
      <c r="C25" s="21">
        <v>10</v>
      </c>
      <c r="D25" s="21">
        <v>10</v>
      </c>
      <c r="E25" s="21">
        <v>8.5</v>
      </c>
      <c r="F25" s="23">
        <v>0</v>
      </c>
      <c r="G25" s="26">
        <v>10</v>
      </c>
      <c r="H25" s="11">
        <f t="shared" si="0"/>
        <v>9.625</v>
      </c>
      <c r="I25" s="20">
        <v>7.5</v>
      </c>
      <c r="J25" s="20">
        <v>9.5</v>
      </c>
      <c r="K25" s="19">
        <f t="shared" si="1"/>
        <v>8.71875</v>
      </c>
      <c r="L25" s="20"/>
      <c r="M25" s="11"/>
      <c r="N25" s="20">
        <v>8.71875</v>
      </c>
      <c r="O25" s="11" t="s">
        <v>48</v>
      </c>
      <c r="P25" s="30"/>
    </row>
    <row r="26" spans="1:16" ht="12.75">
      <c r="A26" s="4"/>
      <c r="B26" s="17" t="s">
        <v>34</v>
      </c>
      <c r="C26" s="21">
        <v>10</v>
      </c>
      <c r="D26" s="21">
        <v>5.5</v>
      </c>
      <c r="E26" s="21">
        <v>7.3</v>
      </c>
      <c r="F26" s="23">
        <v>10</v>
      </c>
      <c r="G26" s="22">
        <v>0</v>
      </c>
      <c r="H26" s="11">
        <f t="shared" si="0"/>
        <v>8.2</v>
      </c>
      <c r="I26" s="20">
        <v>3</v>
      </c>
      <c r="J26" s="20">
        <v>7.5</v>
      </c>
      <c r="K26" s="19">
        <f t="shared" si="1"/>
        <v>5.805</v>
      </c>
      <c r="L26" s="20">
        <v>5</v>
      </c>
      <c r="M26" s="11"/>
      <c r="N26" s="20">
        <v>5.4025</v>
      </c>
      <c r="O26" s="11" t="s">
        <v>49</v>
      </c>
      <c r="P26" s="30"/>
    </row>
    <row r="27" spans="1:16" ht="12.75">
      <c r="A27" s="4"/>
      <c r="B27" s="17" t="s">
        <v>46</v>
      </c>
      <c r="C27" s="21">
        <v>0</v>
      </c>
      <c r="D27" s="21">
        <v>0</v>
      </c>
      <c r="E27" s="21">
        <v>0</v>
      </c>
      <c r="F27" s="22">
        <v>0</v>
      </c>
      <c r="G27" s="26">
        <v>0</v>
      </c>
      <c r="H27" s="11">
        <f t="shared" si="0"/>
        <v>0</v>
      </c>
      <c r="I27" s="20">
        <v>1.5</v>
      </c>
      <c r="J27" s="20"/>
      <c r="K27" s="19">
        <f t="shared" si="1"/>
        <v>0.6</v>
      </c>
      <c r="L27" s="20"/>
      <c r="M27" s="11"/>
      <c r="N27" s="20">
        <v>0.6</v>
      </c>
      <c r="O27" s="11" t="s">
        <v>50</v>
      </c>
      <c r="P27" s="30"/>
    </row>
    <row r="28" spans="1:16" ht="12.75">
      <c r="A28" s="4"/>
      <c r="B28" s="17" t="s">
        <v>35</v>
      </c>
      <c r="C28" s="21">
        <v>9.8</v>
      </c>
      <c r="D28" s="21">
        <v>4.5</v>
      </c>
      <c r="E28" s="21">
        <v>9.5</v>
      </c>
      <c r="F28" s="23">
        <v>10</v>
      </c>
      <c r="G28" s="26">
        <v>5</v>
      </c>
      <c r="H28" s="11">
        <f t="shared" si="0"/>
        <v>8.575</v>
      </c>
      <c r="I28" s="20">
        <v>2.5</v>
      </c>
      <c r="J28" s="20">
        <v>7</v>
      </c>
      <c r="K28" s="19">
        <f t="shared" si="1"/>
        <v>5.43625</v>
      </c>
      <c r="L28" s="20">
        <v>9</v>
      </c>
      <c r="M28" s="11"/>
      <c r="N28" s="20">
        <v>7.218125</v>
      </c>
      <c r="O28" s="11" t="s">
        <v>48</v>
      </c>
      <c r="P28" s="30"/>
    </row>
    <row r="29" spans="1:16" ht="12.75">
      <c r="A29" s="4"/>
      <c r="B29" s="17" t="s">
        <v>45</v>
      </c>
      <c r="C29" s="21">
        <v>10</v>
      </c>
      <c r="D29" s="21">
        <v>7</v>
      </c>
      <c r="E29" s="21">
        <v>1</v>
      </c>
      <c r="F29" s="22">
        <v>10</v>
      </c>
      <c r="G29" s="22">
        <v>5</v>
      </c>
      <c r="H29" s="11">
        <f>(SUM(C29:G29)-MIN(C29:G29))/4</f>
        <v>8</v>
      </c>
      <c r="I29" s="20">
        <v>3</v>
      </c>
      <c r="J29" s="20">
        <v>7</v>
      </c>
      <c r="K29" s="19">
        <f t="shared" si="1"/>
        <v>5.55</v>
      </c>
      <c r="L29" s="20">
        <v>6.5</v>
      </c>
      <c r="M29" s="11"/>
      <c r="N29" s="20">
        <v>6.025</v>
      </c>
      <c r="O29" s="11" t="s">
        <v>49</v>
      </c>
      <c r="P29" s="30"/>
    </row>
    <row r="30" spans="1:16" ht="12.75">
      <c r="A30" s="4"/>
      <c r="B30" s="17" t="s">
        <v>36</v>
      </c>
      <c r="C30" s="21">
        <v>8.5</v>
      </c>
      <c r="D30" s="21">
        <v>4.5</v>
      </c>
      <c r="E30" s="21">
        <v>10</v>
      </c>
      <c r="F30" s="22">
        <v>10</v>
      </c>
      <c r="G30" s="22">
        <v>10</v>
      </c>
      <c r="H30" s="11">
        <f t="shared" si="0"/>
        <v>9.625</v>
      </c>
      <c r="I30" s="20">
        <v>6.5</v>
      </c>
      <c r="J30" s="20">
        <v>10</v>
      </c>
      <c r="K30" s="19">
        <f t="shared" si="1"/>
        <v>8.54375</v>
      </c>
      <c r="L30" s="20"/>
      <c r="M30" s="11"/>
      <c r="N30" s="20">
        <v>8.54375</v>
      </c>
      <c r="O30" s="11" t="s">
        <v>49</v>
      </c>
      <c r="P30" s="30"/>
    </row>
    <row r="31" spans="1:16" ht="12.75">
      <c r="A31" s="4"/>
      <c r="B31" s="17" t="s">
        <v>37</v>
      </c>
      <c r="C31" s="21">
        <v>10</v>
      </c>
      <c r="D31" s="21">
        <v>2</v>
      </c>
      <c r="E31" s="21">
        <v>0</v>
      </c>
      <c r="F31" s="23">
        <v>0</v>
      </c>
      <c r="G31" s="26">
        <v>4.5</v>
      </c>
      <c r="H31" s="11">
        <f t="shared" si="0"/>
        <v>4.125</v>
      </c>
      <c r="I31" s="20">
        <v>2.5</v>
      </c>
      <c r="J31" s="20"/>
      <c r="K31" s="19">
        <f t="shared" si="1"/>
        <v>1.61875</v>
      </c>
      <c r="L31" s="20">
        <v>4</v>
      </c>
      <c r="M31" s="11">
        <v>4.5</v>
      </c>
      <c r="N31" s="20">
        <v>3.8</v>
      </c>
      <c r="O31" s="11" t="s">
        <v>50</v>
      </c>
      <c r="P31" s="30"/>
    </row>
    <row r="32" spans="1:16" ht="12.75">
      <c r="A32" s="4"/>
      <c r="B32" s="17" t="s">
        <v>38</v>
      </c>
      <c r="C32" s="21">
        <v>10</v>
      </c>
      <c r="D32" s="21">
        <v>7.5</v>
      </c>
      <c r="E32" s="21">
        <v>0</v>
      </c>
      <c r="F32" s="22">
        <v>10</v>
      </c>
      <c r="G32" s="22">
        <v>5</v>
      </c>
      <c r="H32" s="11">
        <f t="shared" si="0"/>
        <v>8.125</v>
      </c>
      <c r="I32" s="20">
        <v>4</v>
      </c>
      <c r="J32" s="20">
        <v>10</v>
      </c>
      <c r="K32" s="19">
        <f t="shared" si="1"/>
        <v>7.31875</v>
      </c>
      <c r="L32" s="20"/>
      <c r="M32" s="11"/>
      <c r="N32" s="20">
        <v>7.31875</v>
      </c>
      <c r="O32" s="11" t="s">
        <v>49</v>
      </c>
      <c r="P32" s="30"/>
    </row>
    <row r="33" spans="1:16" ht="12.75">
      <c r="A33" s="4"/>
      <c r="B33" s="17" t="s">
        <v>39</v>
      </c>
      <c r="C33" s="21">
        <v>10</v>
      </c>
      <c r="D33" s="21">
        <v>4</v>
      </c>
      <c r="E33" s="21">
        <v>0</v>
      </c>
      <c r="F33" s="23">
        <v>5.8</v>
      </c>
      <c r="G33" s="22">
        <v>2</v>
      </c>
      <c r="H33" s="11">
        <f t="shared" si="0"/>
        <v>5.45</v>
      </c>
      <c r="I33" s="20">
        <v>2</v>
      </c>
      <c r="J33" s="20">
        <v>7</v>
      </c>
      <c r="K33" s="19">
        <f t="shared" si="1"/>
        <v>4.7675</v>
      </c>
      <c r="L33" s="20">
        <v>5.5</v>
      </c>
      <c r="M33" s="11"/>
      <c r="N33" s="20">
        <v>5.13375</v>
      </c>
      <c r="O33" s="11" t="s">
        <v>48</v>
      </c>
      <c r="P33" s="30"/>
    </row>
    <row r="34" spans="1:16" ht="12.75">
      <c r="A34" s="4"/>
      <c r="B34" s="17" t="s">
        <v>40</v>
      </c>
      <c r="C34" s="21">
        <v>10</v>
      </c>
      <c r="D34" s="21">
        <v>6.5</v>
      </c>
      <c r="E34" s="21">
        <v>9.5</v>
      </c>
      <c r="F34" s="22">
        <v>10</v>
      </c>
      <c r="G34" s="26">
        <v>9.9</v>
      </c>
      <c r="H34" s="11">
        <f t="shared" si="0"/>
        <v>9.85</v>
      </c>
      <c r="I34" s="20">
        <v>2</v>
      </c>
      <c r="J34" s="20">
        <v>10</v>
      </c>
      <c r="K34" s="19">
        <f t="shared" si="1"/>
        <v>6.7775</v>
      </c>
      <c r="L34" s="20">
        <v>8</v>
      </c>
      <c r="M34" s="11"/>
      <c r="N34" s="20">
        <v>7.38875</v>
      </c>
      <c r="O34" s="11" t="s">
        <v>48</v>
      </c>
      <c r="P34" s="30"/>
    </row>
    <row r="35" spans="1:16" ht="12.75">
      <c r="A35" s="4"/>
      <c r="B35" s="17" t="s">
        <v>41</v>
      </c>
      <c r="C35" s="21">
        <v>10</v>
      </c>
      <c r="D35" s="21">
        <v>0</v>
      </c>
      <c r="E35" s="21">
        <v>0</v>
      </c>
      <c r="F35" s="23">
        <v>0</v>
      </c>
      <c r="G35" s="26">
        <v>0</v>
      </c>
      <c r="H35" s="11">
        <f t="shared" si="0"/>
        <v>2.5</v>
      </c>
      <c r="I35" s="20"/>
      <c r="J35" s="20"/>
      <c r="K35" s="19">
        <f t="shared" si="1"/>
        <v>0.375</v>
      </c>
      <c r="L35" s="20"/>
      <c r="M35" s="11"/>
      <c r="N35" s="20">
        <v>0.4</v>
      </c>
      <c r="O35" s="11" t="s">
        <v>51</v>
      </c>
      <c r="P35" s="30"/>
    </row>
    <row r="36" spans="1:16" ht="12.75">
      <c r="A36" s="4"/>
      <c r="B36" s="17" t="s">
        <v>42</v>
      </c>
      <c r="C36" s="21">
        <v>10</v>
      </c>
      <c r="D36" s="21">
        <v>10</v>
      </c>
      <c r="E36" s="21">
        <v>9.8</v>
      </c>
      <c r="F36" s="22">
        <v>10</v>
      </c>
      <c r="G36" s="22">
        <v>10</v>
      </c>
      <c r="H36" s="11">
        <f t="shared" si="0"/>
        <v>10</v>
      </c>
      <c r="I36" s="20">
        <v>4</v>
      </c>
      <c r="J36" s="20">
        <v>8</v>
      </c>
      <c r="K36" s="19">
        <f t="shared" si="1"/>
        <v>6.7</v>
      </c>
      <c r="L36" s="20">
        <v>7.5</v>
      </c>
      <c r="M36" s="11">
        <v>7.5</v>
      </c>
      <c r="N36" s="20">
        <v>7.8</v>
      </c>
      <c r="O36" s="11" t="s">
        <v>49</v>
      </c>
      <c r="P36" s="30"/>
    </row>
    <row r="37" spans="2:15" ht="12.75">
      <c r="B37" s="11"/>
      <c r="C37" s="21"/>
      <c r="D37" s="21"/>
      <c r="E37" s="21"/>
      <c r="F37" s="29"/>
      <c r="G37" s="25"/>
      <c r="H37" s="11"/>
      <c r="I37" s="11"/>
      <c r="J37" s="20"/>
      <c r="K37" s="11"/>
      <c r="L37" s="20"/>
      <c r="M37" s="11"/>
      <c r="N37" s="11"/>
      <c r="O37" s="11"/>
    </row>
    <row r="38" spans="2:15" ht="12.75">
      <c r="B38" s="11"/>
      <c r="C38" s="11"/>
      <c r="D38" s="11"/>
      <c r="E38" s="11"/>
      <c r="F38" s="20"/>
      <c r="G38" s="11"/>
      <c r="H38" s="11"/>
      <c r="I38" s="11"/>
      <c r="J38" s="11"/>
      <c r="K38" s="11"/>
      <c r="L38" s="20"/>
      <c r="M38" s="11"/>
      <c r="N38" s="11"/>
      <c r="O38" s="11"/>
    </row>
  </sheetData>
  <mergeCells count="1">
    <mergeCell ref="B7:O7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Matemática - UFRJ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 Gamerman</dc:creator>
  <cp:keywords/>
  <dc:description/>
  <cp:lastModifiedBy>Dani Gamerman</cp:lastModifiedBy>
  <cp:lastPrinted>2007-05-02T21:28:57Z</cp:lastPrinted>
  <dcterms:created xsi:type="dcterms:W3CDTF">2007-05-02T21:15:50Z</dcterms:created>
  <dcterms:modified xsi:type="dcterms:W3CDTF">2007-12-11T19:26:27Z</dcterms:modified>
  <cp:category/>
  <cp:version/>
  <cp:contentType/>
  <cp:contentStatus/>
</cp:coreProperties>
</file>