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386" windowWidth="12120" windowHeight="8790" firstSheet="1" activeTab="1"/>
  </bookViews>
  <sheets>
    <sheet name="Dani" sheetId="1" state="hidden" r:id="rId1"/>
    <sheet name="NOTAS" sheetId="2" r:id="rId2"/>
    <sheet name="Sheet1" sheetId="3" r:id="rId3"/>
    <sheet name="Plan3" sheetId="4" state="hidden" r:id="rId4"/>
  </sheets>
  <definedNames/>
  <calcPr fullCalcOnLoad="1"/>
</workbook>
</file>

<file path=xl/sharedStrings.xml><?xml version="1.0" encoding="utf-8"?>
<sst xmlns="http://schemas.openxmlformats.org/spreadsheetml/2006/main" count="304" uniqueCount="94">
  <si>
    <t>AMÉRICO VICENTE DE M. JÚNIOR</t>
  </si>
  <si>
    <t>ANDRÉ PRESTES TAFT</t>
  </si>
  <si>
    <t>ANNA CAROLINA MILAZZO C. FERNANDES</t>
  </si>
  <si>
    <t>BRUNO DE LIMA VIEIRA</t>
  </si>
  <si>
    <t>CAMILA DE CARVALHO CAETANO</t>
  </si>
  <si>
    <t>CARLA APARECIDA ABRANTES ROCHA</t>
  </si>
  <si>
    <t>CARLOS EDUARDO DE MAGALHÃES BATISTA</t>
  </si>
  <si>
    <t>CECÍLIA ÁVILA DE PASCHOA</t>
  </si>
  <si>
    <t>DANIELA POLESSA PAULA</t>
  </si>
  <si>
    <t>DEBORAH WYSARD SOARES</t>
  </si>
  <si>
    <t>GABRIELLE SOUZA FERREIRA</t>
  </si>
  <si>
    <t xml:space="preserve">FERNANDA MARCIA ARAÚJO MACIEL </t>
  </si>
  <si>
    <t>GIOVANNI CONCETTO DI MARIA</t>
  </si>
  <si>
    <t>GUILHERME BRAGA DE JESUS</t>
  </si>
  <si>
    <t>GUSTAVO BIEDERMANN DE OLIVEIRA</t>
  </si>
  <si>
    <t>GUSTAVO QUIREZA CAMPOS</t>
  </si>
  <si>
    <t>HENRIQUE SANTOS MACEDO</t>
  </si>
  <si>
    <t>IRENE COUTO PINHEIRO</t>
  </si>
  <si>
    <t>JOÃO BATISTA DE MORAIS PEREIRA</t>
  </si>
  <si>
    <t>JOÃO GABRIEL PEIXOTO DE SOUZA</t>
  </si>
  <si>
    <t>JOÃO PAULO TIMBO CAMELO</t>
  </si>
  <si>
    <t>JOHANNES BRUNO GAISER</t>
  </si>
  <si>
    <t>LAURA DE VARGAS RODITI</t>
  </si>
  <si>
    <t>LEONARDO AUGUSTO ANDRADE</t>
  </si>
  <si>
    <t>LEONARDO GONÇALVES MEDINA</t>
  </si>
  <si>
    <t>LUCIANO FERNANDES SOARES</t>
  </si>
  <si>
    <t>LUIS FELIPE PEREIRA CAMUCE</t>
  </si>
  <si>
    <t>MARCELO MARINHO LACERDA ANDRADE</t>
  </si>
  <si>
    <t>MARCELO RIBEIRO DE SOUZA</t>
  </si>
  <si>
    <t>MARENA ALVES CUTNEI</t>
  </si>
  <si>
    <t>MARIANA BELMAR DA COSTA B. DE MELLO</t>
  </si>
  <si>
    <t>MORGANA MAIA OLIVEIRA DE ARAÚJO</t>
  </si>
  <si>
    <t>NÍCIA CUSTÓDIO HANSEN</t>
  </si>
  <si>
    <t>PEDRO DÓRIA MAIA</t>
  </si>
  <si>
    <t>PEDRO RICARDO RODRIGUES MONTEIRO</t>
  </si>
  <si>
    <t>RAFAEL BORGES SAMPAIO</t>
  </si>
  <si>
    <t>RAFAEL DUARTE BARROSO</t>
  </si>
  <si>
    <t>RAFAEL PAIVA POPPE DO VALLE</t>
  </si>
  <si>
    <t>RAFAEL QUARESMA DE MELO</t>
  </si>
  <si>
    <t>RAPHAEL BASTOS DE FREITAS</t>
  </si>
  <si>
    <t>SIEVERTON DO NASCIMENTO BRITO</t>
  </si>
  <si>
    <t>TATIANA DANTAS TEIXEIRA</t>
  </si>
  <si>
    <t>TAYANA APARECIDA RIGUEIRA</t>
  </si>
  <si>
    <t>TIAGO BELMAR DA C. BANDEIRA DE MELLO</t>
  </si>
  <si>
    <t>VICTOR FERNANDES CORTEZ</t>
  </si>
  <si>
    <t>VINAY CHABA</t>
  </si>
  <si>
    <t>VINÍCIUS BARBOZA SALGADO</t>
  </si>
  <si>
    <t>DEIVISON SILVA MORIS</t>
  </si>
  <si>
    <t>RODRIGO QUEIROZ DE SOUZA BARROS</t>
  </si>
  <si>
    <t>LEONARDO TAVARES PEREIRA</t>
  </si>
  <si>
    <t>LUCAS PAULO DE ALMEIDA COSTA</t>
  </si>
  <si>
    <t>JOSÉ ALBERTO RODRIGUES</t>
  </si>
  <si>
    <t>FELIPE DE MEDEIROS SALES</t>
  </si>
  <si>
    <t>LÍVIA MIRELA MAIA</t>
  </si>
  <si>
    <t>RONALDO CARVALHO ALVES FILHO</t>
  </si>
  <si>
    <t>BÁRBARA CARVALHO</t>
  </si>
  <si>
    <t xml:space="preserve">ANA LUÍZA </t>
  </si>
  <si>
    <t>FÁBIO ALCÂNTARA</t>
  </si>
  <si>
    <t>T1</t>
  </si>
  <si>
    <t>T2</t>
  </si>
  <si>
    <t>T3</t>
  </si>
  <si>
    <t>T4</t>
  </si>
  <si>
    <t>T5</t>
  </si>
  <si>
    <t>T6</t>
  </si>
  <si>
    <t>T7</t>
  </si>
  <si>
    <t>GISELA MARIA</t>
  </si>
  <si>
    <t>NOTAS</t>
  </si>
  <si>
    <t>NOME DO ALUNO</t>
  </si>
  <si>
    <t>Falta nota</t>
  </si>
  <si>
    <t>DANIELA COELHO NERI ANDRADE</t>
  </si>
  <si>
    <t>ROBERTO SUAREZ SEABRA</t>
  </si>
  <si>
    <t>LUIZ HENRIQUE DA CONCEIÇÃO LEAL</t>
  </si>
  <si>
    <t>HELENA LOPES</t>
  </si>
  <si>
    <t>ANA LUÍSA CARVALHO</t>
  </si>
  <si>
    <t>SÉRGIO MENDES COELHO</t>
  </si>
  <si>
    <t>NOTAS DAS LISTAS</t>
  </si>
  <si>
    <t>P1</t>
  </si>
  <si>
    <t xml:space="preserve">  NOTAS</t>
  </si>
  <si>
    <t>Média</t>
  </si>
  <si>
    <t>Situação</t>
  </si>
  <si>
    <t>Aprovado</t>
  </si>
  <si>
    <t>FINAL</t>
  </si>
  <si>
    <t>PROVA</t>
  </si>
  <si>
    <t>P2</t>
  </si>
  <si>
    <t>parcial</t>
  </si>
  <si>
    <t xml:space="preserve">Média </t>
  </si>
  <si>
    <t>final</t>
  </si>
  <si>
    <t>Aprovada</t>
  </si>
  <si>
    <t>ro</t>
  </si>
  <si>
    <t>*</t>
  </si>
  <si>
    <t>2a Cha</t>
  </si>
  <si>
    <t>mada</t>
  </si>
  <si>
    <t>Reprovada</t>
  </si>
  <si>
    <t>Reprovado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</si>
</sst>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0.0"/>
    <numFmt numFmtId="177" formatCode="0.000"/>
    <numFmt numFmtId="178" formatCode="0.00000"/>
    <numFmt numFmtId="179" formatCode="0.0000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4" xfId="0" applyFon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0" xfId="0" applyBorder="1" applyAlignment="1">
      <alignment/>
    </xf>
    <xf numFmtId="176" fontId="6" fillId="0" borderId="12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G19" sqref="G19"/>
    </sheetView>
  </sheetViews>
  <sheetFormatPr defaultColWidth="9.140625" defaultRowHeight="12.75"/>
  <cols>
    <col min="1" max="2" width="9.140625" style="1" customWidth="1"/>
  </cols>
  <sheetData>
    <row r="1" spans="1:12" ht="12.75">
      <c r="A1" s="40"/>
      <c r="B1" s="40"/>
      <c r="C1" s="40"/>
      <c r="D1" s="40"/>
      <c r="E1" s="41"/>
      <c r="F1" s="38" t="s">
        <v>66</v>
      </c>
      <c r="G1" s="38"/>
      <c r="H1" s="38"/>
      <c r="I1" s="38"/>
      <c r="J1" s="38"/>
      <c r="K1" s="38"/>
      <c r="L1" s="38"/>
    </row>
    <row r="2" spans="1:12" ht="12.75">
      <c r="A2" s="7"/>
      <c r="B2" s="39" t="s">
        <v>67</v>
      </c>
      <c r="C2" s="39"/>
      <c r="D2" s="39"/>
      <c r="E2" s="39"/>
      <c r="F2" s="6" t="s">
        <v>58</v>
      </c>
      <c r="G2" s="6" t="s">
        <v>59</v>
      </c>
      <c r="H2" s="6" t="s">
        <v>60</v>
      </c>
      <c r="I2" s="6" t="s">
        <v>61</v>
      </c>
      <c r="J2" s="6" t="s">
        <v>62</v>
      </c>
      <c r="K2" s="6" t="s">
        <v>63</v>
      </c>
      <c r="L2" s="6" t="s">
        <v>64</v>
      </c>
    </row>
    <row r="3" spans="1:12" ht="12.75">
      <c r="A3" s="4">
        <v>1</v>
      </c>
      <c r="B3" s="45" t="s">
        <v>0</v>
      </c>
      <c r="C3" s="45"/>
      <c r="D3" s="45"/>
      <c r="E3" s="45"/>
      <c r="F3" s="5">
        <v>1</v>
      </c>
      <c r="G3" s="5"/>
      <c r="H3" s="5"/>
      <c r="I3" s="5"/>
      <c r="J3" s="5"/>
      <c r="K3" s="5"/>
      <c r="L3" s="5"/>
    </row>
    <row r="4" spans="1:12" ht="12.75">
      <c r="A4" s="2">
        <v>2</v>
      </c>
      <c r="B4" s="46" t="s">
        <v>1</v>
      </c>
      <c r="C4" s="46"/>
      <c r="D4" s="46"/>
      <c r="E4" s="46"/>
      <c r="F4" s="3">
        <v>1</v>
      </c>
      <c r="G4" s="3"/>
      <c r="H4" s="3"/>
      <c r="I4" s="3"/>
      <c r="J4" s="3"/>
      <c r="K4" s="3"/>
      <c r="L4" s="3"/>
    </row>
    <row r="5" spans="1:12" ht="12.75">
      <c r="A5" s="4">
        <v>3</v>
      </c>
      <c r="B5" s="45" t="s">
        <v>2</v>
      </c>
      <c r="C5" s="45"/>
      <c r="D5" s="45"/>
      <c r="E5" s="45"/>
      <c r="F5" s="5">
        <v>1</v>
      </c>
      <c r="G5" s="5"/>
      <c r="H5" s="5"/>
      <c r="I5" s="5"/>
      <c r="J5" s="5"/>
      <c r="K5" s="5"/>
      <c r="L5" s="5"/>
    </row>
    <row r="6" spans="1:12" ht="12.75">
      <c r="A6" s="2">
        <v>4</v>
      </c>
      <c r="B6" s="46" t="s">
        <v>3</v>
      </c>
      <c r="C6" s="46"/>
      <c r="D6" s="46"/>
      <c r="E6" s="46"/>
      <c r="F6" s="3">
        <v>1</v>
      </c>
      <c r="G6" s="3"/>
      <c r="H6" s="3"/>
      <c r="I6" s="3"/>
      <c r="J6" s="3"/>
      <c r="K6" s="3"/>
      <c r="L6" s="3"/>
    </row>
    <row r="7" spans="1:12" ht="12.75">
      <c r="A7" s="4">
        <v>5</v>
      </c>
      <c r="B7" s="45" t="s">
        <v>4</v>
      </c>
      <c r="C7" s="45"/>
      <c r="D7" s="45"/>
      <c r="E7" s="45"/>
      <c r="F7" s="5">
        <v>1</v>
      </c>
      <c r="G7" s="5"/>
      <c r="H7" s="5"/>
      <c r="I7" s="5"/>
      <c r="J7" s="5"/>
      <c r="K7" s="5"/>
      <c r="L7" s="5"/>
    </row>
    <row r="8" spans="1:12" ht="12.75">
      <c r="A8" s="2">
        <v>6</v>
      </c>
      <c r="B8" s="46" t="s">
        <v>5</v>
      </c>
      <c r="C8" s="46"/>
      <c r="D8" s="46"/>
      <c r="E8" s="46"/>
      <c r="F8" s="3">
        <v>1</v>
      </c>
      <c r="G8" s="3"/>
      <c r="H8" s="3"/>
      <c r="I8" s="3"/>
      <c r="J8" s="3"/>
      <c r="K8" s="3"/>
      <c r="L8" s="3"/>
    </row>
    <row r="9" spans="1:12" ht="12.75">
      <c r="A9" s="4">
        <v>7</v>
      </c>
      <c r="B9" s="45" t="s">
        <v>6</v>
      </c>
      <c r="C9" s="45"/>
      <c r="D9" s="45"/>
      <c r="E9" s="45"/>
      <c r="F9" s="5">
        <v>1</v>
      </c>
      <c r="G9" s="5"/>
      <c r="H9" s="5"/>
      <c r="I9" s="5"/>
      <c r="J9" s="5"/>
      <c r="K9" s="5"/>
      <c r="L9" s="5"/>
    </row>
    <row r="10" spans="1:12" ht="12.75">
      <c r="A10" s="2">
        <v>8</v>
      </c>
      <c r="B10" s="46" t="s">
        <v>7</v>
      </c>
      <c r="C10" s="46"/>
      <c r="D10" s="46"/>
      <c r="E10" s="46"/>
      <c r="F10" s="3">
        <v>1</v>
      </c>
      <c r="G10" s="3"/>
      <c r="H10" s="3"/>
      <c r="I10" s="3"/>
      <c r="J10" s="3"/>
      <c r="K10" s="3"/>
      <c r="L10" s="3"/>
    </row>
    <row r="11" spans="1:12" ht="12.75">
      <c r="A11" s="4">
        <v>9</v>
      </c>
      <c r="B11" s="45" t="s">
        <v>8</v>
      </c>
      <c r="C11" s="45"/>
      <c r="D11" s="45"/>
      <c r="E11" s="45"/>
      <c r="F11" s="5">
        <v>1</v>
      </c>
      <c r="G11" s="5"/>
      <c r="H11" s="5"/>
      <c r="I11" s="5"/>
      <c r="J11" s="5"/>
      <c r="K11" s="5"/>
      <c r="L11" s="5"/>
    </row>
    <row r="12" spans="1:12" ht="12.75">
      <c r="A12" s="2">
        <v>10</v>
      </c>
      <c r="B12" s="46" t="s">
        <v>9</v>
      </c>
      <c r="C12" s="46"/>
      <c r="D12" s="46"/>
      <c r="E12" s="46"/>
      <c r="F12" s="9">
        <v>0.5</v>
      </c>
      <c r="G12" s="3"/>
      <c r="H12" s="3"/>
      <c r="I12" s="3"/>
      <c r="J12" s="3"/>
      <c r="K12" s="3"/>
      <c r="L12" s="3"/>
    </row>
    <row r="13" spans="1:12" ht="12.75">
      <c r="A13" s="4">
        <v>11</v>
      </c>
      <c r="B13" s="45" t="s">
        <v>11</v>
      </c>
      <c r="C13" s="45"/>
      <c r="D13" s="45"/>
      <c r="E13" s="45"/>
      <c r="F13" s="5">
        <v>0.7</v>
      </c>
      <c r="G13" s="5"/>
      <c r="H13" s="5"/>
      <c r="I13" s="5"/>
      <c r="J13" s="5"/>
      <c r="K13" s="5"/>
      <c r="L13" s="5"/>
    </row>
    <row r="14" spans="1:12" ht="12.75">
      <c r="A14" s="2">
        <v>12</v>
      </c>
      <c r="B14" s="42" t="s">
        <v>10</v>
      </c>
      <c r="C14" s="43"/>
      <c r="D14" s="43"/>
      <c r="E14" s="44"/>
      <c r="F14" s="3">
        <v>0.95</v>
      </c>
      <c r="G14" s="3"/>
      <c r="H14" s="3"/>
      <c r="I14" s="3"/>
      <c r="J14" s="3"/>
      <c r="K14" s="3"/>
      <c r="L14" s="3"/>
    </row>
    <row r="15" spans="1:12" ht="12.75">
      <c r="A15" s="4">
        <v>13</v>
      </c>
      <c r="B15" s="45" t="s">
        <v>12</v>
      </c>
      <c r="C15" s="45"/>
      <c r="D15" s="45"/>
      <c r="E15" s="45"/>
      <c r="F15" s="5">
        <v>1</v>
      </c>
      <c r="G15" s="5"/>
      <c r="H15" s="5"/>
      <c r="I15" s="5"/>
      <c r="J15" s="5"/>
      <c r="K15" s="5"/>
      <c r="L15" s="5"/>
    </row>
    <row r="16" spans="1:12" ht="12.75">
      <c r="A16" s="2">
        <v>14</v>
      </c>
      <c r="B16" s="46" t="s">
        <v>13</v>
      </c>
      <c r="C16" s="46"/>
      <c r="D16" s="46"/>
      <c r="E16" s="46"/>
      <c r="F16" s="3">
        <v>0</v>
      </c>
      <c r="G16" s="3"/>
      <c r="H16" s="3"/>
      <c r="I16" s="3"/>
      <c r="J16" s="3"/>
      <c r="K16" s="3"/>
      <c r="L16" s="3"/>
    </row>
    <row r="17" spans="1:12" ht="12.75">
      <c r="A17" s="4">
        <v>15</v>
      </c>
      <c r="B17" s="45" t="s">
        <v>14</v>
      </c>
      <c r="C17" s="45"/>
      <c r="D17" s="45"/>
      <c r="E17" s="45"/>
      <c r="F17" s="5">
        <v>0.5</v>
      </c>
      <c r="G17" s="5"/>
      <c r="H17" s="5"/>
      <c r="I17" s="5"/>
      <c r="J17" s="5"/>
      <c r="K17" s="5"/>
      <c r="L17" s="5"/>
    </row>
    <row r="18" spans="1:12" ht="12.75">
      <c r="A18" s="2">
        <v>16</v>
      </c>
      <c r="B18" s="46" t="s">
        <v>15</v>
      </c>
      <c r="C18" s="46"/>
      <c r="D18" s="46"/>
      <c r="E18" s="46"/>
      <c r="F18" s="3">
        <v>0</v>
      </c>
      <c r="G18" s="3"/>
      <c r="H18" s="3"/>
      <c r="I18" s="3"/>
      <c r="J18" s="3"/>
      <c r="K18" s="3"/>
      <c r="L18" s="3"/>
    </row>
    <row r="19" spans="1:12" ht="12.75">
      <c r="A19" s="4">
        <v>17</v>
      </c>
      <c r="B19" s="45" t="s">
        <v>16</v>
      </c>
      <c r="C19" s="45"/>
      <c r="D19" s="45"/>
      <c r="E19" s="45"/>
      <c r="F19" s="5">
        <v>1</v>
      </c>
      <c r="G19" s="5"/>
      <c r="H19" s="5"/>
      <c r="I19" s="5"/>
      <c r="J19" s="5"/>
      <c r="K19" s="5"/>
      <c r="L19" s="5"/>
    </row>
    <row r="20" spans="1:12" ht="12.75">
      <c r="A20" s="2">
        <v>18</v>
      </c>
      <c r="B20" s="46" t="s">
        <v>17</v>
      </c>
      <c r="C20" s="46"/>
      <c r="D20" s="46"/>
      <c r="E20" s="46"/>
      <c r="F20" s="3">
        <v>1</v>
      </c>
      <c r="G20" s="3"/>
      <c r="H20" s="3"/>
      <c r="I20" s="3"/>
      <c r="J20" s="3"/>
      <c r="K20" s="3"/>
      <c r="L20" s="3"/>
    </row>
    <row r="21" spans="1:12" ht="12.75">
      <c r="A21" s="4">
        <v>19</v>
      </c>
      <c r="B21" s="45" t="s">
        <v>18</v>
      </c>
      <c r="C21" s="45"/>
      <c r="D21" s="45"/>
      <c r="E21" s="45"/>
      <c r="F21" s="5">
        <v>0.7</v>
      </c>
      <c r="G21" s="5"/>
      <c r="H21" s="5"/>
      <c r="I21" s="5"/>
      <c r="J21" s="5"/>
      <c r="K21" s="5"/>
      <c r="L21" s="5"/>
    </row>
    <row r="22" spans="1:12" ht="12.75">
      <c r="A22" s="2">
        <v>20</v>
      </c>
      <c r="B22" s="46" t="s">
        <v>19</v>
      </c>
      <c r="C22" s="46"/>
      <c r="D22" s="46"/>
      <c r="E22" s="46"/>
      <c r="F22" s="3">
        <v>1</v>
      </c>
      <c r="G22" s="3"/>
      <c r="H22" s="3"/>
      <c r="I22" s="3"/>
      <c r="J22" s="3"/>
      <c r="K22" s="3"/>
      <c r="L22" s="3"/>
    </row>
    <row r="23" spans="1:12" ht="12.75">
      <c r="A23" s="4">
        <v>21</v>
      </c>
      <c r="B23" s="45" t="s">
        <v>20</v>
      </c>
      <c r="C23" s="45"/>
      <c r="D23" s="45"/>
      <c r="E23" s="45"/>
      <c r="F23" s="5">
        <v>1</v>
      </c>
      <c r="G23" s="5"/>
      <c r="H23" s="5"/>
      <c r="I23" s="5"/>
      <c r="J23" s="5"/>
      <c r="K23" s="5"/>
      <c r="L23" s="5"/>
    </row>
    <row r="24" spans="1:12" ht="12.75">
      <c r="A24" s="2">
        <v>22</v>
      </c>
      <c r="B24" s="46" t="s">
        <v>21</v>
      </c>
      <c r="C24" s="46"/>
      <c r="D24" s="46"/>
      <c r="E24" s="46"/>
      <c r="F24" s="11">
        <v>0.8</v>
      </c>
      <c r="G24" s="3"/>
      <c r="H24" s="3"/>
      <c r="I24" s="3"/>
      <c r="J24" s="3"/>
      <c r="K24" s="3"/>
      <c r="L24" s="3"/>
    </row>
    <row r="25" spans="1:12" ht="12.75">
      <c r="A25" s="4">
        <v>23</v>
      </c>
      <c r="B25" s="45" t="s">
        <v>22</v>
      </c>
      <c r="C25" s="45"/>
      <c r="D25" s="45"/>
      <c r="E25" s="45"/>
      <c r="F25" s="10" t="s">
        <v>68</v>
      </c>
      <c r="G25" s="5"/>
      <c r="H25" s="5"/>
      <c r="I25" s="5"/>
      <c r="J25" s="5"/>
      <c r="K25" s="5"/>
      <c r="L25" s="5"/>
    </row>
    <row r="26" spans="1:12" ht="12.75">
      <c r="A26" s="2">
        <v>24</v>
      </c>
      <c r="B26" s="46" t="s">
        <v>23</v>
      </c>
      <c r="C26" s="46"/>
      <c r="D26" s="46"/>
      <c r="E26" s="46"/>
      <c r="F26" s="3">
        <v>1</v>
      </c>
      <c r="G26" s="3"/>
      <c r="H26" s="3"/>
      <c r="I26" s="3"/>
      <c r="J26" s="3"/>
      <c r="K26" s="3"/>
      <c r="L26" s="3"/>
    </row>
    <row r="27" spans="1:12" ht="12.75">
      <c r="A27" s="4">
        <v>25</v>
      </c>
      <c r="B27" s="45" t="s">
        <v>24</v>
      </c>
      <c r="C27" s="45"/>
      <c r="D27" s="45"/>
      <c r="E27" s="45"/>
      <c r="F27" s="5">
        <v>1</v>
      </c>
      <c r="G27" s="5"/>
      <c r="H27" s="5"/>
      <c r="I27" s="5"/>
      <c r="J27" s="5"/>
      <c r="K27" s="5"/>
      <c r="L27" s="5"/>
    </row>
    <row r="28" spans="1:12" ht="12.75">
      <c r="A28" s="2">
        <v>26</v>
      </c>
      <c r="B28" s="42" t="s">
        <v>25</v>
      </c>
      <c r="C28" s="43"/>
      <c r="D28" s="43"/>
      <c r="E28" s="44"/>
      <c r="F28" s="3">
        <v>1</v>
      </c>
      <c r="G28" s="3"/>
      <c r="H28" s="3"/>
      <c r="I28" s="3"/>
      <c r="J28" s="3"/>
      <c r="K28" s="3"/>
      <c r="L28" s="3"/>
    </row>
    <row r="29" spans="1:12" ht="12.75">
      <c r="A29" s="4">
        <v>27</v>
      </c>
      <c r="B29" s="45" t="s">
        <v>26</v>
      </c>
      <c r="C29" s="45"/>
      <c r="D29" s="45"/>
      <c r="E29" s="45"/>
      <c r="F29" s="5">
        <v>1</v>
      </c>
      <c r="G29" s="5"/>
      <c r="H29" s="5"/>
      <c r="I29" s="5"/>
      <c r="J29" s="5"/>
      <c r="K29" s="5"/>
      <c r="L29" s="5"/>
    </row>
    <row r="30" spans="1:12" ht="13.5" customHeight="1">
      <c r="A30" s="2">
        <v>28</v>
      </c>
      <c r="B30" s="46" t="s">
        <v>27</v>
      </c>
      <c r="C30" s="46"/>
      <c r="D30" s="46"/>
      <c r="E30" s="46"/>
      <c r="F30" s="3">
        <v>0.2</v>
      </c>
      <c r="G30" s="3"/>
      <c r="H30" s="3"/>
      <c r="I30" s="3"/>
      <c r="J30" s="3"/>
      <c r="K30" s="3"/>
      <c r="L30" s="3"/>
    </row>
    <row r="31" spans="1:12" ht="12.75">
      <c r="A31" s="4">
        <v>29</v>
      </c>
      <c r="B31" s="45" t="s">
        <v>28</v>
      </c>
      <c r="C31" s="45"/>
      <c r="D31" s="45"/>
      <c r="E31" s="45"/>
      <c r="F31" s="5">
        <v>1</v>
      </c>
      <c r="G31" s="5"/>
      <c r="H31" s="5"/>
      <c r="I31" s="5"/>
      <c r="J31" s="5"/>
      <c r="K31" s="5"/>
      <c r="L31" s="5"/>
    </row>
    <row r="32" spans="1:12" ht="12.75">
      <c r="A32" s="2">
        <v>30</v>
      </c>
      <c r="B32" s="46" t="s">
        <v>29</v>
      </c>
      <c r="C32" s="46"/>
      <c r="D32" s="46"/>
      <c r="E32" s="46"/>
      <c r="F32" s="3">
        <v>0</v>
      </c>
      <c r="G32" s="3"/>
      <c r="H32" s="3"/>
      <c r="I32" s="3"/>
      <c r="J32" s="3"/>
      <c r="K32" s="3"/>
      <c r="L32" s="3"/>
    </row>
    <row r="33" spans="1:12" ht="12.75">
      <c r="A33" s="4">
        <v>31</v>
      </c>
      <c r="B33" s="45" t="s">
        <v>30</v>
      </c>
      <c r="C33" s="45"/>
      <c r="D33" s="45"/>
      <c r="E33" s="45"/>
      <c r="F33" s="5">
        <v>0.9</v>
      </c>
      <c r="G33" s="5"/>
      <c r="H33" s="5"/>
      <c r="I33" s="5"/>
      <c r="J33" s="5"/>
      <c r="K33" s="5"/>
      <c r="L33" s="5"/>
    </row>
    <row r="34" spans="1:12" ht="12.75">
      <c r="A34" s="2">
        <v>32</v>
      </c>
      <c r="B34" s="46" t="s">
        <v>31</v>
      </c>
      <c r="C34" s="46"/>
      <c r="D34" s="46"/>
      <c r="E34" s="46"/>
      <c r="F34" s="3">
        <v>0.7</v>
      </c>
      <c r="G34" s="3"/>
      <c r="H34" s="3"/>
      <c r="I34" s="3"/>
      <c r="J34" s="3"/>
      <c r="K34" s="3"/>
      <c r="L34" s="3"/>
    </row>
    <row r="35" spans="1:12" ht="12.75">
      <c r="A35" s="4">
        <v>33</v>
      </c>
      <c r="B35" s="45" t="s">
        <v>32</v>
      </c>
      <c r="C35" s="45"/>
      <c r="D35" s="45"/>
      <c r="E35" s="45"/>
      <c r="F35" s="5">
        <v>0.4</v>
      </c>
      <c r="G35" s="5"/>
      <c r="H35" s="5"/>
      <c r="I35" s="5"/>
      <c r="J35" s="5"/>
      <c r="K35" s="5"/>
      <c r="L35" s="5"/>
    </row>
    <row r="36" spans="1:12" ht="12.75">
      <c r="A36" s="2">
        <v>34</v>
      </c>
      <c r="B36" s="46" t="s">
        <v>33</v>
      </c>
      <c r="C36" s="46"/>
      <c r="D36" s="46"/>
      <c r="E36" s="46"/>
      <c r="F36" s="3">
        <v>1</v>
      </c>
      <c r="G36" s="3"/>
      <c r="H36" s="3"/>
      <c r="I36" s="3"/>
      <c r="J36" s="3"/>
      <c r="K36" s="3"/>
      <c r="L36" s="3"/>
    </row>
    <row r="37" spans="1:12" ht="12.75">
      <c r="A37" s="4">
        <v>35</v>
      </c>
      <c r="B37" s="45" t="s">
        <v>34</v>
      </c>
      <c r="C37" s="45"/>
      <c r="D37" s="45"/>
      <c r="E37" s="45"/>
      <c r="F37" s="5">
        <v>1</v>
      </c>
      <c r="G37" s="5"/>
      <c r="H37" s="5"/>
      <c r="I37" s="5"/>
      <c r="J37" s="5"/>
      <c r="K37" s="5"/>
      <c r="L37" s="5"/>
    </row>
    <row r="38" spans="1:12" ht="12.75">
      <c r="A38" s="2">
        <v>36</v>
      </c>
      <c r="B38" s="46" t="s">
        <v>35</v>
      </c>
      <c r="C38" s="46"/>
      <c r="D38" s="46"/>
      <c r="E38" s="46"/>
      <c r="F38" s="3">
        <v>1</v>
      </c>
      <c r="G38" s="3"/>
      <c r="H38" s="3"/>
      <c r="I38" s="3"/>
      <c r="J38" s="3"/>
      <c r="K38" s="3"/>
      <c r="L38" s="3"/>
    </row>
    <row r="39" spans="1:12" ht="12.75">
      <c r="A39" s="4">
        <v>37</v>
      </c>
      <c r="B39" s="45" t="s">
        <v>36</v>
      </c>
      <c r="C39" s="45"/>
      <c r="D39" s="45"/>
      <c r="E39" s="45"/>
      <c r="F39" s="5">
        <v>1</v>
      </c>
      <c r="G39" s="5"/>
      <c r="H39" s="5"/>
      <c r="I39" s="5"/>
      <c r="J39" s="5"/>
      <c r="K39" s="5"/>
      <c r="L39" s="5"/>
    </row>
    <row r="40" spans="1:12" ht="12.75">
      <c r="A40" s="2">
        <v>38</v>
      </c>
      <c r="B40" s="42" t="s">
        <v>37</v>
      </c>
      <c r="C40" s="43"/>
      <c r="D40" s="43"/>
      <c r="E40" s="44"/>
      <c r="F40" s="3">
        <v>1</v>
      </c>
      <c r="G40" s="3"/>
      <c r="H40" s="3"/>
      <c r="I40" s="3"/>
      <c r="J40" s="3"/>
      <c r="K40" s="3"/>
      <c r="L40" s="3"/>
    </row>
    <row r="41" spans="1:12" ht="12.75">
      <c r="A41" s="4">
        <v>39</v>
      </c>
      <c r="B41" s="45" t="s">
        <v>38</v>
      </c>
      <c r="C41" s="45"/>
      <c r="D41" s="45"/>
      <c r="E41" s="45"/>
      <c r="F41" s="5">
        <v>0.5</v>
      </c>
      <c r="G41" s="5"/>
      <c r="H41" s="5"/>
      <c r="I41" s="5"/>
      <c r="J41" s="5"/>
      <c r="K41" s="5"/>
      <c r="L41" s="5"/>
    </row>
    <row r="42" spans="1:12" ht="12.75">
      <c r="A42" s="2">
        <v>40</v>
      </c>
      <c r="B42" s="46" t="s">
        <v>39</v>
      </c>
      <c r="C42" s="46"/>
      <c r="D42" s="46"/>
      <c r="E42" s="46"/>
      <c r="F42" s="3">
        <v>1</v>
      </c>
      <c r="G42" s="3"/>
      <c r="H42" s="3"/>
      <c r="I42" s="3"/>
      <c r="J42" s="3"/>
      <c r="K42" s="3"/>
      <c r="L42" s="3"/>
    </row>
    <row r="43" spans="1:12" ht="12.75">
      <c r="A43" s="4">
        <v>41</v>
      </c>
      <c r="B43" s="45" t="s">
        <v>70</v>
      </c>
      <c r="C43" s="45"/>
      <c r="D43" s="45"/>
      <c r="E43" s="45"/>
      <c r="F43" s="5">
        <v>1</v>
      </c>
      <c r="G43" s="5"/>
      <c r="H43" s="5"/>
      <c r="I43" s="5"/>
      <c r="J43" s="5"/>
      <c r="K43" s="5"/>
      <c r="L43" s="5"/>
    </row>
    <row r="44" spans="1:12" ht="12.75">
      <c r="A44" s="2">
        <v>42</v>
      </c>
      <c r="B44" s="46" t="s">
        <v>40</v>
      </c>
      <c r="C44" s="46"/>
      <c r="D44" s="46"/>
      <c r="E44" s="46"/>
      <c r="F44" s="3">
        <v>1</v>
      </c>
      <c r="G44" s="3"/>
      <c r="H44" s="3"/>
      <c r="I44" s="3"/>
      <c r="J44" s="3"/>
      <c r="K44" s="3"/>
      <c r="L44" s="3"/>
    </row>
    <row r="45" spans="1:12" ht="12.75">
      <c r="A45" s="4">
        <v>43</v>
      </c>
      <c r="B45" s="45" t="s">
        <v>41</v>
      </c>
      <c r="C45" s="45"/>
      <c r="D45" s="45"/>
      <c r="E45" s="45"/>
      <c r="F45" s="5">
        <v>1</v>
      </c>
      <c r="G45" s="5"/>
      <c r="H45" s="5"/>
      <c r="I45" s="5"/>
      <c r="J45" s="5"/>
      <c r="K45" s="5"/>
      <c r="L45" s="5"/>
    </row>
    <row r="46" spans="1:12" ht="12.75">
      <c r="A46" s="2">
        <v>44</v>
      </c>
      <c r="B46" s="46" t="s">
        <v>42</v>
      </c>
      <c r="C46" s="46"/>
      <c r="D46" s="46"/>
      <c r="E46" s="46"/>
      <c r="F46" s="9">
        <v>0.9</v>
      </c>
      <c r="G46" s="3"/>
      <c r="H46" s="3"/>
      <c r="I46" s="3"/>
      <c r="J46" s="3"/>
      <c r="K46" s="3"/>
      <c r="L46" s="3"/>
    </row>
    <row r="47" spans="1:12" ht="12.75">
      <c r="A47" s="4">
        <v>45</v>
      </c>
      <c r="B47" s="45" t="s">
        <v>43</v>
      </c>
      <c r="C47" s="45"/>
      <c r="D47" s="45"/>
      <c r="E47" s="45"/>
      <c r="F47" s="5">
        <v>0.7</v>
      </c>
      <c r="G47" s="5"/>
      <c r="H47" s="5"/>
      <c r="I47" s="5"/>
      <c r="J47" s="5"/>
      <c r="K47" s="5"/>
      <c r="L47" s="5"/>
    </row>
    <row r="48" spans="1:12" ht="12.75">
      <c r="A48" s="2">
        <v>46</v>
      </c>
      <c r="B48" s="46" t="s">
        <v>44</v>
      </c>
      <c r="C48" s="46"/>
      <c r="D48" s="46"/>
      <c r="E48" s="46"/>
      <c r="F48" s="3">
        <v>1</v>
      </c>
      <c r="G48" s="3"/>
      <c r="H48" s="3"/>
      <c r="I48" s="3"/>
      <c r="J48" s="3"/>
      <c r="K48" s="3"/>
      <c r="L48" s="3"/>
    </row>
    <row r="49" spans="1:12" ht="12.75">
      <c r="A49" s="4">
        <v>47</v>
      </c>
      <c r="B49" s="45" t="s">
        <v>45</v>
      </c>
      <c r="C49" s="45"/>
      <c r="D49" s="45"/>
      <c r="E49" s="45"/>
      <c r="F49" s="5">
        <v>0</v>
      </c>
      <c r="G49" s="5"/>
      <c r="H49" s="5"/>
      <c r="I49" s="5"/>
      <c r="J49" s="5"/>
      <c r="K49" s="5"/>
      <c r="L49" s="5"/>
    </row>
    <row r="50" spans="1:12" ht="12.75">
      <c r="A50" s="2">
        <v>48</v>
      </c>
      <c r="B50" s="46" t="s">
        <v>46</v>
      </c>
      <c r="C50" s="46"/>
      <c r="D50" s="46"/>
      <c r="E50" s="46"/>
      <c r="F50" s="3">
        <v>1</v>
      </c>
      <c r="G50" s="3"/>
      <c r="H50" s="3"/>
      <c r="I50" s="3"/>
      <c r="J50" s="3"/>
      <c r="K50" s="3"/>
      <c r="L50" s="3"/>
    </row>
    <row r="51" spans="1:12" ht="12.75">
      <c r="A51" s="4">
        <v>49</v>
      </c>
      <c r="B51" s="45" t="s">
        <v>47</v>
      </c>
      <c r="C51" s="45"/>
      <c r="D51" s="45"/>
      <c r="E51" s="45"/>
      <c r="F51" s="5">
        <v>0.5</v>
      </c>
      <c r="G51" s="5"/>
      <c r="H51" s="5"/>
      <c r="I51" s="5"/>
      <c r="J51" s="5"/>
      <c r="K51" s="5"/>
      <c r="L51" s="5"/>
    </row>
    <row r="52" spans="1:12" ht="12.75">
      <c r="A52" s="2">
        <v>50</v>
      </c>
      <c r="B52" s="46" t="s">
        <v>48</v>
      </c>
      <c r="C52" s="46"/>
      <c r="D52" s="46"/>
      <c r="E52" s="46"/>
      <c r="F52" s="3">
        <v>0</v>
      </c>
      <c r="G52" s="3"/>
      <c r="H52" s="3"/>
      <c r="I52" s="3"/>
      <c r="J52" s="3"/>
      <c r="K52" s="3"/>
      <c r="L52" s="3"/>
    </row>
    <row r="53" spans="1:12" ht="12.75">
      <c r="A53" s="4">
        <v>51</v>
      </c>
      <c r="B53" s="45" t="s">
        <v>49</v>
      </c>
      <c r="C53" s="45"/>
      <c r="D53" s="45"/>
      <c r="E53" s="45"/>
      <c r="F53" s="5">
        <v>1</v>
      </c>
      <c r="G53" s="5"/>
      <c r="H53" s="5"/>
      <c r="I53" s="5"/>
      <c r="J53" s="5"/>
      <c r="K53" s="5"/>
      <c r="L53" s="5"/>
    </row>
    <row r="54" spans="1:12" ht="12.75">
      <c r="A54" s="2">
        <v>52</v>
      </c>
      <c r="B54" s="42" t="s">
        <v>50</v>
      </c>
      <c r="C54" s="43"/>
      <c r="D54" s="43"/>
      <c r="E54" s="44"/>
      <c r="F54" s="3">
        <v>1</v>
      </c>
      <c r="G54" s="3"/>
      <c r="H54" s="3"/>
      <c r="I54" s="3"/>
      <c r="J54" s="3"/>
      <c r="K54" s="3"/>
      <c r="L54" s="3"/>
    </row>
    <row r="55" spans="1:12" ht="12.75">
      <c r="A55" s="4">
        <v>53</v>
      </c>
      <c r="B55" s="45" t="s">
        <v>51</v>
      </c>
      <c r="C55" s="45"/>
      <c r="D55" s="45"/>
      <c r="E55" s="45"/>
      <c r="F55" s="5">
        <v>1</v>
      </c>
      <c r="G55" s="5"/>
      <c r="H55" s="5"/>
      <c r="I55" s="5"/>
      <c r="J55" s="5"/>
      <c r="K55" s="5"/>
      <c r="L55" s="5"/>
    </row>
    <row r="56" spans="1:12" ht="12.75">
      <c r="A56" s="2">
        <v>54</v>
      </c>
      <c r="B56" s="46" t="s">
        <v>69</v>
      </c>
      <c r="C56" s="46"/>
      <c r="D56" s="46"/>
      <c r="E56" s="46"/>
      <c r="F56" s="9">
        <v>1</v>
      </c>
      <c r="G56" s="3"/>
      <c r="H56" s="3"/>
      <c r="I56" s="3"/>
      <c r="J56" s="3"/>
      <c r="K56" s="3"/>
      <c r="L56" s="3"/>
    </row>
    <row r="57" spans="1:12" ht="12.75">
      <c r="A57" s="4">
        <v>55</v>
      </c>
      <c r="B57" s="45" t="s">
        <v>52</v>
      </c>
      <c r="C57" s="45"/>
      <c r="D57" s="45"/>
      <c r="E57" s="45"/>
      <c r="F57" s="5">
        <v>0</v>
      </c>
      <c r="G57" s="5"/>
      <c r="H57" s="5"/>
      <c r="I57" s="5"/>
      <c r="J57" s="5"/>
      <c r="K57" s="5"/>
      <c r="L57" s="5"/>
    </row>
    <row r="58" spans="1:12" ht="12.75">
      <c r="A58" s="2">
        <v>56</v>
      </c>
      <c r="B58" s="46" t="s">
        <v>53</v>
      </c>
      <c r="C58" s="46"/>
      <c r="D58" s="46"/>
      <c r="E58" s="46"/>
      <c r="F58" s="3">
        <v>1</v>
      </c>
      <c r="G58" s="3"/>
      <c r="H58" s="3"/>
      <c r="I58" s="3"/>
      <c r="J58" s="3"/>
      <c r="K58" s="3"/>
      <c r="L58" s="3"/>
    </row>
    <row r="59" spans="1:12" ht="12.75">
      <c r="A59" s="4">
        <v>57</v>
      </c>
      <c r="B59" s="45" t="s">
        <v>65</v>
      </c>
      <c r="C59" s="45"/>
      <c r="D59" s="45"/>
      <c r="E59" s="45"/>
      <c r="F59" s="5">
        <v>1</v>
      </c>
      <c r="G59" s="5"/>
      <c r="H59" s="5"/>
      <c r="I59" s="5"/>
      <c r="J59" s="5"/>
      <c r="K59" s="5"/>
      <c r="L59" s="5"/>
    </row>
    <row r="60" spans="1:12" ht="12.75">
      <c r="A60" s="2">
        <v>58</v>
      </c>
      <c r="B60" s="42" t="s">
        <v>54</v>
      </c>
      <c r="C60" s="43"/>
      <c r="D60" s="43"/>
      <c r="E60" s="44"/>
      <c r="F60" s="3">
        <v>1</v>
      </c>
      <c r="G60" s="3"/>
      <c r="H60" s="3"/>
      <c r="I60" s="3"/>
      <c r="J60" s="3"/>
      <c r="K60" s="3"/>
      <c r="L60" s="3"/>
    </row>
    <row r="61" spans="1:12" ht="12.75">
      <c r="A61" s="4">
        <v>59</v>
      </c>
      <c r="B61" s="45" t="s">
        <v>55</v>
      </c>
      <c r="C61" s="45"/>
      <c r="D61" s="45"/>
      <c r="E61" s="45"/>
      <c r="F61" s="5">
        <v>1</v>
      </c>
      <c r="G61" s="5"/>
      <c r="H61" s="5"/>
      <c r="I61" s="5"/>
      <c r="J61" s="5"/>
      <c r="K61" s="5"/>
      <c r="L61" s="5"/>
    </row>
    <row r="62" spans="1:12" ht="12.75">
      <c r="A62" s="2">
        <v>60</v>
      </c>
      <c r="B62" s="42" t="s">
        <v>56</v>
      </c>
      <c r="C62" s="43"/>
      <c r="D62" s="43"/>
      <c r="E62" s="44"/>
      <c r="F62" s="3">
        <v>1</v>
      </c>
      <c r="G62" s="3"/>
      <c r="H62" s="3"/>
      <c r="I62" s="3"/>
      <c r="J62" s="3"/>
      <c r="K62" s="3"/>
      <c r="L62" s="3"/>
    </row>
    <row r="63" spans="1:12" ht="12.75">
      <c r="A63" s="4">
        <v>61</v>
      </c>
      <c r="B63" s="45" t="s">
        <v>57</v>
      </c>
      <c r="C63" s="45"/>
      <c r="D63" s="45"/>
      <c r="E63" s="45"/>
      <c r="F63" s="5">
        <v>0</v>
      </c>
      <c r="G63" s="5"/>
      <c r="H63" s="5"/>
      <c r="I63" s="5"/>
      <c r="J63" s="5"/>
      <c r="K63" s="5"/>
      <c r="L63" s="5"/>
    </row>
  </sheetData>
  <mergeCells count="64"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9:E49"/>
    <mergeCell ref="B50:E50"/>
    <mergeCell ref="B43:E43"/>
    <mergeCell ref="B44:E44"/>
    <mergeCell ref="B45:E45"/>
    <mergeCell ref="B46:E46"/>
    <mergeCell ref="B61:E61"/>
    <mergeCell ref="B62:E62"/>
    <mergeCell ref="B63:E63"/>
    <mergeCell ref="B55:E55"/>
    <mergeCell ref="B56:E56"/>
    <mergeCell ref="B57:E57"/>
    <mergeCell ref="B59:E59"/>
    <mergeCell ref="B58:E58"/>
    <mergeCell ref="F1:L1"/>
    <mergeCell ref="B2:E2"/>
    <mergeCell ref="A1:E1"/>
    <mergeCell ref="B60:E60"/>
    <mergeCell ref="B51:E51"/>
    <mergeCell ref="B52:E52"/>
    <mergeCell ref="B53:E53"/>
    <mergeCell ref="B54:E54"/>
    <mergeCell ref="B47:E47"/>
    <mergeCell ref="B48:E48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75" zoomScaleNormal="75" workbookViewId="0" topLeftCell="A1">
      <selection activeCell="V29" sqref="V29"/>
    </sheetView>
  </sheetViews>
  <sheetFormatPr defaultColWidth="9.140625" defaultRowHeight="12.75"/>
  <cols>
    <col min="1" max="1" width="4.421875" style="1" customWidth="1"/>
    <col min="2" max="2" width="9.140625" style="1" customWidth="1"/>
    <col min="5" max="5" width="6.140625" style="0" customWidth="1"/>
    <col min="6" max="6" width="4.57421875" style="0" customWidth="1"/>
    <col min="7" max="7" width="4.7109375" style="0" customWidth="1"/>
    <col min="8" max="8" width="4.8515625" style="0" customWidth="1"/>
    <col min="9" max="12" width="4.7109375" style="0" customWidth="1"/>
    <col min="13" max="13" width="8.28125" style="0" customWidth="1"/>
    <col min="14" max="14" width="8.00390625" style="0" customWidth="1"/>
    <col min="15" max="15" width="7.28125" style="0" customWidth="1"/>
    <col min="16" max="16" width="9.140625" style="0" customWidth="1"/>
    <col min="17" max="17" width="8.421875" style="0" customWidth="1"/>
    <col min="18" max="18" width="8.00390625" style="0" customWidth="1"/>
    <col min="19" max="19" width="7.28125" style="0" customWidth="1"/>
    <col min="20" max="20" width="9.8515625" style="0" customWidth="1"/>
  </cols>
  <sheetData>
    <row r="1" spans="1:20" ht="12.75">
      <c r="A1" s="40"/>
      <c r="B1" s="47"/>
      <c r="C1" s="47"/>
      <c r="D1" s="47"/>
      <c r="E1" s="47"/>
      <c r="F1" s="22"/>
      <c r="G1" s="20"/>
      <c r="H1" s="20"/>
      <c r="I1" s="20"/>
      <c r="J1" s="25" t="s">
        <v>77</v>
      </c>
      <c r="K1" s="20"/>
      <c r="L1" s="20"/>
      <c r="M1" s="23"/>
      <c r="N1" s="24"/>
      <c r="O1" s="24"/>
      <c r="P1" s="24"/>
      <c r="Q1" s="24"/>
      <c r="R1" s="24"/>
      <c r="S1" s="49"/>
      <c r="T1" s="49"/>
    </row>
    <row r="2" spans="1:20" ht="12.75">
      <c r="A2" s="7"/>
      <c r="B2" s="29" t="s">
        <v>67</v>
      </c>
      <c r="C2" s="30"/>
      <c r="D2" s="30"/>
      <c r="E2" s="31"/>
      <c r="F2" s="32" t="s">
        <v>58</v>
      </c>
      <c r="G2" s="32" t="s">
        <v>59</v>
      </c>
      <c r="H2" s="32" t="s">
        <v>60</v>
      </c>
      <c r="I2" s="32" t="s">
        <v>61</v>
      </c>
      <c r="J2" s="32" t="s">
        <v>62</v>
      </c>
      <c r="K2" s="32" t="s">
        <v>63</v>
      </c>
      <c r="L2" s="32" t="s">
        <v>64</v>
      </c>
      <c r="M2" s="32" t="s">
        <v>82</v>
      </c>
      <c r="N2" s="33" t="s">
        <v>82</v>
      </c>
      <c r="O2" s="32" t="s">
        <v>78</v>
      </c>
      <c r="P2" s="33" t="s">
        <v>79</v>
      </c>
      <c r="Q2" s="33" t="s">
        <v>82</v>
      </c>
      <c r="R2" s="34" t="s">
        <v>90</v>
      </c>
      <c r="S2" s="50" t="s">
        <v>85</v>
      </c>
      <c r="T2" s="53" t="s">
        <v>79</v>
      </c>
    </row>
    <row r="3" spans="1:20" ht="12.75">
      <c r="A3" s="7"/>
      <c r="B3" s="29"/>
      <c r="C3" s="30"/>
      <c r="D3" s="30"/>
      <c r="E3" s="31"/>
      <c r="F3" s="21"/>
      <c r="G3" s="21"/>
      <c r="H3" s="21"/>
      <c r="I3" s="21"/>
      <c r="J3" s="21"/>
      <c r="K3" s="21"/>
      <c r="L3" s="21"/>
      <c r="M3" s="21" t="s">
        <v>76</v>
      </c>
      <c r="N3" s="21" t="s">
        <v>83</v>
      </c>
      <c r="O3" s="21" t="s">
        <v>84</v>
      </c>
      <c r="P3" s="21" t="s">
        <v>84</v>
      </c>
      <c r="Q3" s="21" t="s">
        <v>81</v>
      </c>
      <c r="R3" s="35" t="s">
        <v>91</v>
      </c>
      <c r="S3" s="51" t="s">
        <v>86</v>
      </c>
      <c r="T3" s="54" t="s">
        <v>86</v>
      </c>
    </row>
    <row r="4" spans="1:20" ht="12.75">
      <c r="A4" s="4">
        <v>1</v>
      </c>
      <c r="B4" s="12" t="s">
        <v>0</v>
      </c>
      <c r="C4" s="13"/>
      <c r="D4" s="13"/>
      <c r="E4" s="14"/>
      <c r="F4" s="26">
        <v>1</v>
      </c>
      <c r="G4" s="26">
        <v>1</v>
      </c>
      <c r="H4" s="26">
        <v>0.9</v>
      </c>
      <c r="I4" s="26">
        <v>0</v>
      </c>
      <c r="J4" s="26">
        <v>0.5</v>
      </c>
      <c r="K4" s="26">
        <v>0.1</v>
      </c>
      <c r="L4" s="26">
        <v>0.3</v>
      </c>
      <c r="M4" s="26">
        <v>5.2</v>
      </c>
      <c r="N4" s="26">
        <v>4.5</v>
      </c>
      <c r="O4" s="26">
        <f>0.2*(((SUM(F4:L4)-MIN(F4:L4))*10)/6)+0.4*M4+0.4*N4</f>
        <v>5.1466666666666665</v>
      </c>
      <c r="P4" s="26" t="str">
        <f>IF(O4&gt;=7,"Aprovado","Final")</f>
        <v>Final</v>
      </c>
      <c r="Q4" s="26">
        <v>4.8</v>
      </c>
      <c r="R4" s="36">
        <v>6.5</v>
      </c>
      <c r="S4" s="48">
        <v>5.83</v>
      </c>
      <c r="T4" s="55" t="s">
        <v>80</v>
      </c>
    </row>
    <row r="5" spans="1:20" ht="12.75">
      <c r="A5" s="18">
        <v>2</v>
      </c>
      <c r="B5" s="15" t="s">
        <v>73</v>
      </c>
      <c r="C5" s="16"/>
      <c r="D5" s="16"/>
      <c r="E5" s="17"/>
      <c r="F5" s="27">
        <v>1</v>
      </c>
      <c r="G5" s="27">
        <v>0.95</v>
      </c>
      <c r="H5" s="27">
        <v>0.7</v>
      </c>
      <c r="I5" s="27">
        <v>0.9</v>
      </c>
      <c r="J5" s="27">
        <v>0.1</v>
      </c>
      <c r="K5" s="27">
        <v>0.1</v>
      </c>
      <c r="L5" s="27">
        <v>0.2</v>
      </c>
      <c r="M5" s="27">
        <v>6.2</v>
      </c>
      <c r="N5" s="28">
        <v>3.7</v>
      </c>
      <c r="O5" s="28">
        <f aca="true" t="shared" si="0" ref="O5:O67">0.2*(((SUM(F5:L5)-MIN(F5:L5))*10)/6)+0.4*M5+0.4*N5</f>
        <v>5.243333333333334</v>
      </c>
      <c r="P5" s="28" t="str">
        <f aca="true" t="shared" si="1" ref="P5:P67">IF(O5&gt;=7,"Aprovado","Final")</f>
        <v>Final</v>
      </c>
      <c r="Q5" s="28">
        <v>2.2</v>
      </c>
      <c r="R5" s="37">
        <v>5.3</v>
      </c>
      <c r="S5" s="48">
        <v>5.27</v>
      </c>
      <c r="T5" s="56" t="s">
        <v>87</v>
      </c>
    </row>
    <row r="6" spans="1:20" ht="12.75">
      <c r="A6" s="4">
        <v>3</v>
      </c>
      <c r="B6" s="12" t="s">
        <v>1</v>
      </c>
      <c r="C6" s="13"/>
      <c r="D6" s="13"/>
      <c r="E6" s="14"/>
      <c r="F6" s="26">
        <v>1</v>
      </c>
      <c r="G6" s="26">
        <v>0.55</v>
      </c>
      <c r="H6" s="26">
        <v>0</v>
      </c>
      <c r="I6" s="26">
        <v>1</v>
      </c>
      <c r="J6" s="26">
        <v>0</v>
      </c>
      <c r="K6" s="26">
        <v>0.9</v>
      </c>
      <c r="L6" s="26">
        <v>0.65</v>
      </c>
      <c r="M6" s="26">
        <v>10</v>
      </c>
      <c r="N6" s="26">
        <v>7.3</v>
      </c>
      <c r="O6" s="26">
        <f t="shared" si="0"/>
        <v>8.286666666666667</v>
      </c>
      <c r="P6" s="26" t="str">
        <f t="shared" si="1"/>
        <v>Aprovado</v>
      </c>
      <c r="Q6" s="26"/>
      <c r="R6" s="36"/>
      <c r="S6" s="48">
        <v>8.29</v>
      </c>
      <c r="T6" s="56" t="s">
        <v>80</v>
      </c>
    </row>
    <row r="7" spans="1:20" ht="12.75">
      <c r="A7" s="18">
        <v>4</v>
      </c>
      <c r="B7" s="15" t="s">
        <v>2</v>
      </c>
      <c r="C7" s="16"/>
      <c r="D7" s="16"/>
      <c r="E7" s="17"/>
      <c r="F7" s="27">
        <v>1</v>
      </c>
      <c r="G7" s="27">
        <v>0.95</v>
      </c>
      <c r="H7" s="27">
        <v>0.95</v>
      </c>
      <c r="I7" s="27">
        <v>0.6</v>
      </c>
      <c r="J7" s="27">
        <v>0.55</v>
      </c>
      <c r="K7" s="27">
        <v>1</v>
      </c>
      <c r="L7" s="27">
        <v>0.45</v>
      </c>
      <c r="M7" s="27">
        <v>6.5</v>
      </c>
      <c r="N7" s="28">
        <v>2.7</v>
      </c>
      <c r="O7" s="28">
        <f t="shared" si="0"/>
        <v>5.363333333333333</v>
      </c>
      <c r="P7" s="28" t="str">
        <f t="shared" si="1"/>
        <v>Final</v>
      </c>
      <c r="Q7" s="28">
        <v>3.5</v>
      </c>
      <c r="R7" s="37"/>
      <c r="S7" s="48">
        <v>4.43</v>
      </c>
      <c r="T7" s="56" t="s">
        <v>92</v>
      </c>
    </row>
    <row r="8" spans="1:20" ht="12.75">
      <c r="A8" s="4">
        <v>5</v>
      </c>
      <c r="B8" s="12" t="s">
        <v>55</v>
      </c>
      <c r="C8" s="13"/>
      <c r="D8" s="13"/>
      <c r="E8" s="14"/>
      <c r="F8" s="26">
        <v>1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/>
      <c r="N8" s="26"/>
      <c r="O8" s="26">
        <f t="shared" si="0"/>
        <v>0.33333333333333337</v>
      </c>
      <c r="P8" s="26" t="str">
        <f t="shared" si="1"/>
        <v>Final</v>
      </c>
      <c r="Q8" s="26"/>
      <c r="R8" s="36"/>
      <c r="S8" s="48">
        <v>0.33</v>
      </c>
      <c r="T8" s="56" t="s">
        <v>92</v>
      </c>
    </row>
    <row r="9" spans="1:20" ht="12.75">
      <c r="A9" s="18">
        <v>6</v>
      </c>
      <c r="B9" s="15" t="s">
        <v>3</v>
      </c>
      <c r="C9" s="16"/>
      <c r="D9" s="16"/>
      <c r="E9" s="17"/>
      <c r="F9" s="27">
        <v>1</v>
      </c>
      <c r="G9" s="27">
        <v>0.95</v>
      </c>
      <c r="H9" s="27">
        <v>1</v>
      </c>
      <c r="I9" s="27">
        <v>0</v>
      </c>
      <c r="J9" s="27">
        <v>0.25</v>
      </c>
      <c r="K9" s="27">
        <v>0.2</v>
      </c>
      <c r="L9" s="27">
        <v>0</v>
      </c>
      <c r="M9" s="27">
        <v>8.2</v>
      </c>
      <c r="N9" s="28">
        <v>7</v>
      </c>
      <c r="O9" s="28">
        <f t="shared" si="0"/>
        <v>7.213333333333333</v>
      </c>
      <c r="P9" s="28" t="str">
        <f t="shared" si="1"/>
        <v>Aprovado</v>
      </c>
      <c r="Q9" s="28"/>
      <c r="R9" s="37"/>
      <c r="S9" s="48">
        <v>7.21</v>
      </c>
      <c r="T9" s="56" t="s">
        <v>80</v>
      </c>
    </row>
    <row r="10" spans="1:20" ht="12.75">
      <c r="A10" s="4">
        <v>7</v>
      </c>
      <c r="B10" s="12" t="s">
        <v>4</v>
      </c>
      <c r="C10" s="13"/>
      <c r="D10" s="13"/>
      <c r="E10" s="14"/>
      <c r="F10" s="26">
        <v>1</v>
      </c>
      <c r="G10" s="26">
        <v>1</v>
      </c>
      <c r="H10" s="26">
        <v>0.5</v>
      </c>
      <c r="I10" s="26">
        <v>1</v>
      </c>
      <c r="J10" s="26">
        <v>0.55</v>
      </c>
      <c r="K10" s="26">
        <v>0</v>
      </c>
      <c r="L10" s="26">
        <v>0.5</v>
      </c>
      <c r="M10" s="26">
        <v>8</v>
      </c>
      <c r="N10" s="26">
        <v>1.5</v>
      </c>
      <c r="O10" s="26">
        <f t="shared" si="0"/>
        <v>5.316666666666666</v>
      </c>
      <c r="P10" s="26" t="str">
        <f t="shared" si="1"/>
        <v>Final</v>
      </c>
      <c r="Q10" s="26">
        <v>3</v>
      </c>
      <c r="R10" s="36">
        <v>5</v>
      </c>
      <c r="S10" s="48">
        <v>5.16</v>
      </c>
      <c r="T10" s="56" t="s">
        <v>87</v>
      </c>
    </row>
    <row r="11" spans="1:20" ht="12.75">
      <c r="A11" s="18">
        <v>8</v>
      </c>
      <c r="B11" s="15" t="s">
        <v>5</v>
      </c>
      <c r="C11" s="16"/>
      <c r="D11" s="16"/>
      <c r="E11" s="17"/>
      <c r="F11" s="27">
        <v>1</v>
      </c>
      <c r="G11" s="27">
        <v>0.5</v>
      </c>
      <c r="H11" s="27">
        <v>0.55</v>
      </c>
      <c r="I11" s="27">
        <v>1</v>
      </c>
      <c r="J11" s="27">
        <v>0.5</v>
      </c>
      <c r="K11" s="27">
        <v>0.1</v>
      </c>
      <c r="L11" s="27">
        <v>0.5</v>
      </c>
      <c r="M11" s="27">
        <v>8</v>
      </c>
      <c r="N11" s="28">
        <v>1</v>
      </c>
      <c r="O11" s="28">
        <f t="shared" si="0"/>
        <v>4.950000000000001</v>
      </c>
      <c r="P11" s="28" t="str">
        <f t="shared" si="1"/>
        <v>Final</v>
      </c>
      <c r="Q11" s="28">
        <v>4</v>
      </c>
      <c r="R11" s="37">
        <v>5.8</v>
      </c>
      <c r="S11" s="48">
        <v>5.38</v>
      </c>
      <c r="T11" s="56" t="s">
        <v>87</v>
      </c>
    </row>
    <row r="12" spans="1:20" ht="12.75">
      <c r="A12" s="4">
        <v>9</v>
      </c>
      <c r="B12" s="12" t="s">
        <v>6</v>
      </c>
      <c r="C12" s="13"/>
      <c r="D12" s="13"/>
      <c r="E12" s="14"/>
      <c r="F12" s="26">
        <v>1</v>
      </c>
      <c r="G12" s="26">
        <v>0.1</v>
      </c>
      <c r="H12" s="26">
        <v>0.5</v>
      </c>
      <c r="I12" s="26">
        <v>0.95</v>
      </c>
      <c r="J12" s="26">
        <v>0.2</v>
      </c>
      <c r="K12" s="26">
        <v>0.8</v>
      </c>
      <c r="L12" s="26">
        <v>0.3</v>
      </c>
      <c r="M12" s="26">
        <v>8</v>
      </c>
      <c r="N12" s="26">
        <v>1.3</v>
      </c>
      <c r="O12" s="26">
        <f t="shared" si="0"/>
        <v>4.970000000000001</v>
      </c>
      <c r="P12" s="26" t="str">
        <f t="shared" si="1"/>
        <v>Final</v>
      </c>
      <c r="Q12" s="26">
        <v>3.5</v>
      </c>
      <c r="R12" s="36">
        <v>3.5</v>
      </c>
      <c r="S12" s="48">
        <v>4.68</v>
      </c>
      <c r="T12" s="56" t="s">
        <v>93</v>
      </c>
    </row>
    <row r="13" spans="1:20" ht="12.75">
      <c r="A13" s="18">
        <v>10</v>
      </c>
      <c r="B13" s="15" t="s">
        <v>7</v>
      </c>
      <c r="C13" s="16"/>
      <c r="D13" s="16"/>
      <c r="E13" s="17"/>
      <c r="F13" s="27">
        <v>1</v>
      </c>
      <c r="G13" s="27">
        <v>1</v>
      </c>
      <c r="H13" s="27">
        <v>0.25</v>
      </c>
      <c r="I13" s="27">
        <v>0.6</v>
      </c>
      <c r="J13" s="27">
        <v>0.55</v>
      </c>
      <c r="K13" s="27">
        <v>0.9</v>
      </c>
      <c r="L13" s="27">
        <v>0.45</v>
      </c>
      <c r="M13" s="27">
        <v>7</v>
      </c>
      <c r="N13" s="28">
        <v>3</v>
      </c>
      <c r="O13" s="28">
        <f t="shared" si="0"/>
        <v>5.500000000000001</v>
      </c>
      <c r="P13" s="28" t="str">
        <f t="shared" si="1"/>
        <v>Final</v>
      </c>
      <c r="Q13" s="28">
        <v>3.7</v>
      </c>
      <c r="R13" s="37">
        <v>4.5</v>
      </c>
      <c r="S13" s="48">
        <v>5</v>
      </c>
      <c r="T13" s="56" t="s">
        <v>87</v>
      </c>
    </row>
    <row r="14" spans="1:20" ht="12.75">
      <c r="A14" s="4">
        <v>11</v>
      </c>
      <c r="B14" s="12" t="s">
        <v>69</v>
      </c>
      <c r="C14" s="13"/>
      <c r="D14" s="13"/>
      <c r="E14" s="14"/>
      <c r="F14" s="26">
        <v>1</v>
      </c>
      <c r="G14" s="26">
        <v>1</v>
      </c>
      <c r="H14" s="26">
        <v>0</v>
      </c>
      <c r="I14" s="26">
        <v>0.85</v>
      </c>
      <c r="J14" s="26">
        <v>0.5</v>
      </c>
      <c r="K14" s="26">
        <v>0.3</v>
      </c>
      <c r="L14" s="26">
        <v>0</v>
      </c>
      <c r="M14" s="26"/>
      <c r="N14" s="26">
        <v>0.7</v>
      </c>
      <c r="O14" s="26">
        <f t="shared" si="0"/>
        <v>1.4966666666666668</v>
      </c>
      <c r="P14" s="26" t="str">
        <f t="shared" si="1"/>
        <v>Final</v>
      </c>
      <c r="Q14" s="26"/>
      <c r="R14" s="36"/>
      <c r="S14" s="48">
        <v>1.5</v>
      </c>
      <c r="T14" s="56" t="s">
        <v>92</v>
      </c>
    </row>
    <row r="15" spans="1:20" ht="12.75">
      <c r="A15" s="18">
        <v>12</v>
      </c>
      <c r="B15" s="15" t="s">
        <v>8</v>
      </c>
      <c r="C15" s="16"/>
      <c r="D15" s="16"/>
      <c r="E15" s="17"/>
      <c r="F15" s="27">
        <v>1</v>
      </c>
      <c r="G15" s="27">
        <v>1</v>
      </c>
      <c r="H15" s="27">
        <v>0.9</v>
      </c>
      <c r="I15" s="27">
        <v>0.2</v>
      </c>
      <c r="J15" s="27">
        <v>0.55</v>
      </c>
      <c r="K15" s="27">
        <v>0.2</v>
      </c>
      <c r="L15" s="27">
        <v>0.6</v>
      </c>
      <c r="M15" s="27">
        <v>8</v>
      </c>
      <c r="N15" s="28">
        <v>4.5</v>
      </c>
      <c r="O15" s="28">
        <f t="shared" si="0"/>
        <v>6.416666666666667</v>
      </c>
      <c r="P15" s="28" t="str">
        <f t="shared" si="1"/>
        <v>Final</v>
      </c>
      <c r="Q15" s="28">
        <v>7</v>
      </c>
      <c r="R15" s="37">
        <v>7.3</v>
      </c>
      <c r="S15" s="48">
        <v>7.27</v>
      </c>
      <c r="T15" s="56" t="s">
        <v>87</v>
      </c>
    </row>
    <row r="16" spans="1:20" ht="12.75">
      <c r="A16" s="4">
        <v>13</v>
      </c>
      <c r="B16" s="12" t="s">
        <v>9</v>
      </c>
      <c r="C16" s="13"/>
      <c r="D16" s="13"/>
      <c r="E16" s="14"/>
      <c r="F16" s="26">
        <v>0.5</v>
      </c>
      <c r="G16" s="26">
        <v>1</v>
      </c>
      <c r="H16" s="26">
        <v>0.5</v>
      </c>
      <c r="I16" s="26">
        <v>0.8</v>
      </c>
      <c r="J16" s="26">
        <v>0</v>
      </c>
      <c r="K16" s="26">
        <v>1</v>
      </c>
      <c r="L16" s="26">
        <v>0.2</v>
      </c>
      <c r="M16" s="26">
        <v>8</v>
      </c>
      <c r="N16" s="26">
        <v>6.2</v>
      </c>
      <c r="O16" s="26">
        <f t="shared" si="0"/>
        <v>7.013333333333334</v>
      </c>
      <c r="P16" s="26" t="str">
        <f t="shared" si="1"/>
        <v>Aprovado</v>
      </c>
      <c r="Q16" s="26"/>
      <c r="R16" s="36"/>
      <c r="S16" s="48">
        <v>7.01</v>
      </c>
      <c r="T16" s="56" t="s">
        <v>87</v>
      </c>
    </row>
    <row r="17" spans="1:20" ht="12.75">
      <c r="A17" s="18">
        <v>14</v>
      </c>
      <c r="B17" s="15" t="s">
        <v>47</v>
      </c>
      <c r="C17" s="16"/>
      <c r="D17" s="16"/>
      <c r="E17" s="17"/>
      <c r="F17" s="27">
        <v>0.5</v>
      </c>
      <c r="G17" s="27">
        <v>0.9</v>
      </c>
      <c r="H17" s="27">
        <v>0.5</v>
      </c>
      <c r="I17" s="27">
        <v>0.6</v>
      </c>
      <c r="J17" s="27">
        <v>0.6</v>
      </c>
      <c r="K17" s="27">
        <v>0.6</v>
      </c>
      <c r="L17" s="27">
        <v>0.3</v>
      </c>
      <c r="M17" s="27">
        <v>7.5</v>
      </c>
      <c r="N17" s="28">
        <v>2.5</v>
      </c>
      <c r="O17" s="28">
        <f t="shared" si="0"/>
        <v>5.233333333333333</v>
      </c>
      <c r="P17" s="28" t="str">
        <f t="shared" si="1"/>
        <v>Final</v>
      </c>
      <c r="Q17" s="28">
        <v>1.5</v>
      </c>
      <c r="R17" s="37">
        <v>5.7</v>
      </c>
      <c r="S17" s="48">
        <v>5.47</v>
      </c>
      <c r="T17" s="56" t="s">
        <v>80</v>
      </c>
    </row>
    <row r="18" spans="1:20" ht="12.75">
      <c r="A18" s="4">
        <v>15</v>
      </c>
      <c r="B18" s="12" t="s">
        <v>57</v>
      </c>
      <c r="C18" s="13"/>
      <c r="D18" s="13"/>
      <c r="E18" s="14"/>
      <c r="F18" s="26">
        <v>0</v>
      </c>
      <c r="G18" s="26">
        <v>0.1</v>
      </c>
      <c r="H18" s="26">
        <v>0</v>
      </c>
      <c r="I18" s="26">
        <v>0</v>
      </c>
      <c r="J18" s="26">
        <v>0.6</v>
      </c>
      <c r="K18" s="26">
        <v>0</v>
      </c>
      <c r="L18" s="26">
        <v>0.2</v>
      </c>
      <c r="M18" s="26"/>
      <c r="N18" s="26">
        <v>0.3</v>
      </c>
      <c r="O18" s="26">
        <f>0.2*(((SUM(F18:L18)-MIN(F18:L18))*10)/6)+0.4*M18+0.4*N18</f>
        <v>0.42000000000000004</v>
      </c>
      <c r="P18" s="26" t="str">
        <f>IF(O18&gt;=7,"Aprovado","Final")</f>
        <v>Final</v>
      </c>
      <c r="Q18" s="26">
        <v>0.5</v>
      </c>
      <c r="R18" s="36"/>
      <c r="S18" s="48">
        <v>0.48</v>
      </c>
      <c r="T18" s="56" t="s">
        <v>93</v>
      </c>
    </row>
    <row r="19" spans="1:20" ht="12.75">
      <c r="A19" s="18">
        <v>16</v>
      </c>
      <c r="B19" s="15" t="s">
        <v>52</v>
      </c>
      <c r="C19" s="16"/>
      <c r="D19" s="16"/>
      <c r="E19" s="17"/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/>
      <c r="N19" s="28"/>
      <c r="O19" s="28">
        <f t="shared" si="0"/>
        <v>0</v>
      </c>
      <c r="P19" s="28" t="str">
        <f t="shared" si="1"/>
        <v>Final</v>
      </c>
      <c r="Q19" s="28"/>
      <c r="R19" s="37"/>
      <c r="S19" s="48">
        <v>0</v>
      </c>
      <c r="T19" s="56" t="s">
        <v>93</v>
      </c>
    </row>
    <row r="20" spans="1:20" ht="12.75">
      <c r="A20" s="4">
        <v>17</v>
      </c>
      <c r="B20" s="12" t="s">
        <v>11</v>
      </c>
      <c r="C20" s="13"/>
      <c r="D20" s="13"/>
      <c r="E20" s="14"/>
      <c r="F20" s="26">
        <v>0.7</v>
      </c>
      <c r="G20" s="26">
        <v>0.9</v>
      </c>
      <c r="H20" s="26">
        <v>0</v>
      </c>
      <c r="I20" s="26">
        <v>0.9</v>
      </c>
      <c r="J20" s="26">
        <v>0</v>
      </c>
      <c r="K20" s="26">
        <v>0.1</v>
      </c>
      <c r="L20" s="26">
        <v>0.15</v>
      </c>
      <c r="M20" s="26">
        <v>5.7</v>
      </c>
      <c r="N20" s="26">
        <v>1.9</v>
      </c>
      <c r="O20" s="26">
        <f t="shared" si="0"/>
        <v>3.956666666666667</v>
      </c>
      <c r="P20" s="26" t="str">
        <f t="shared" si="1"/>
        <v>Final</v>
      </c>
      <c r="Q20" s="26">
        <v>3</v>
      </c>
      <c r="R20" s="36">
        <v>2</v>
      </c>
      <c r="S20" s="48">
        <v>3.48</v>
      </c>
      <c r="T20" s="56" t="s">
        <v>92</v>
      </c>
    </row>
    <row r="21" spans="1:20" ht="12.75">
      <c r="A21" s="18">
        <v>18</v>
      </c>
      <c r="B21" s="15" t="s">
        <v>10</v>
      </c>
      <c r="C21" s="16"/>
      <c r="D21" s="16"/>
      <c r="E21" s="17"/>
      <c r="F21" s="27">
        <v>0.95</v>
      </c>
      <c r="G21" s="27">
        <v>1</v>
      </c>
      <c r="H21" s="27">
        <v>0.5</v>
      </c>
      <c r="I21" s="27">
        <v>1</v>
      </c>
      <c r="J21" s="27">
        <v>0.55</v>
      </c>
      <c r="K21" s="27">
        <v>0</v>
      </c>
      <c r="L21" s="27">
        <v>0.3</v>
      </c>
      <c r="M21" s="27">
        <v>7</v>
      </c>
      <c r="N21" s="28">
        <v>2.2</v>
      </c>
      <c r="O21" s="28">
        <f t="shared" si="0"/>
        <v>5.113333333333334</v>
      </c>
      <c r="P21" s="28" t="str">
        <f t="shared" si="1"/>
        <v>Final</v>
      </c>
      <c r="Q21" s="28">
        <v>3</v>
      </c>
      <c r="R21" s="37">
        <v>1</v>
      </c>
      <c r="S21" s="48">
        <v>4.06</v>
      </c>
      <c r="T21" s="56" t="s">
        <v>92</v>
      </c>
    </row>
    <row r="22" spans="1:20" ht="12.75">
      <c r="A22" s="4">
        <v>19</v>
      </c>
      <c r="B22" s="12" t="s">
        <v>12</v>
      </c>
      <c r="C22" s="13"/>
      <c r="D22" s="13"/>
      <c r="E22" s="14"/>
      <c r="F22" s="26">
        <v>1</v>
      </c>
      <c r="G22" s="26">
        <v>0</v>
      </c>
      <c r="H22" s="26">
        <v>0</v>
      </c>
      <c r="I22" s="26">
        <v>0</v>
      </c>
      <c r="J22" s="26">
        <v>0.05</v>
      </c>
      <c r="K22" s="26">
        <v>0</v>
      </c>
      <c r="L22" s="26">
        <v>0</v>
      </c>
      <c r="M22" s="26">
        <v>6.3</v>
      </c>
      <c r="N22" s="26"/>
      <c r="O22" s="26">
        <f t="shared" si="0"/>
        <v>2.87</v>
      </c>
      <c r="P22" s="26" t="str">
        <f t="shared" si="1"/>
        <v>Final</v>
      </c>
      <c r="Q22" s="26"/>
      <c r="R22" s="36"/>
      <c r="S22" s="48">
        <v>2.87</v>
      </c>
      <c r="T22" s="56" t="s">
        <v>93</v>
      </c>
    </row>
    <row r="23" spans="1:20" ht="12.75">
      <c r="A23" s="18">
        <v>20</v>
      </c>
      <c r="B23" s="15" t="s">
        <v>65</v>
      </c>
      <c r="C23" s="16"/>
      <c r="D23" s="16"/>
      <c r="E23" s="17"/>
      <c r="F23" s="27">
        <v>1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/>
      <c r="N23" s="28"/>
      <c r="O23" s="28">
        <f t="shared" si="0"/>
        <v>0.33333333333333337</v>
      </c>
      <c r="P23" s="28" t="str">
        <f t="shared" si="1"/>
        <v>Final</v>
      </c>
      <c r="Q23" s="28"/>
      <c r="R23" s="37"/>
      <c r="S23" s="48">
        <v>0.33</v>
      </c>
      <c r="T23" s="56" t="s">
        <v>93</v>
      </c>
    </row>
    <row r="24" spans="1:20" ht="12.75">
      <c r="A24" s="4">
        <v>21</v>
      </c>
      <c r="B24" s="12" t="s">
        <v>13</v>
      </c>
      <c r="C24" s="13"/>
      <c r="D24" s="13"/>
      <c r="E24" s="14"/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/>
      <c r="N24" s="26"/>
      <c r="O24" s="26">
        <f t="shared" si="0"/>
        <v>0</v>
      </c>
      <c r="P24" s="26" t="str">
        <f t="shared" si="1"/>
        <v>Final</v>
      </c>
      <c r="Q24" s="26"/>
      <c r="R24" s="36"/>
      <c r="S24" s="48">
        <v>0</v>
      </c>
      <c r="T24" s="56" t="s">
        <v>93</v>
      </c>
    </row>
    <row r="25" spans="1:20" ht="12.75">
      <c r="A25" s="18">
        <v>22</v>
      </c>
      <c r="B25" s="15" t="s">
        <v>14</v>
      </c>
      <c r="C25" s="16"/>
      <c r="D25" s="16"/>
      <c r="E25" s="17"/>
      <c r="F25" s="27">
        <v>0.5</v>
      </c>
      <c r="G25" s="27">
        <v>0.1</v>
      </c>
      <c r="H25" s="27">
        <v>0</v>
      </c>
      <c r="I25" s="27">
        <v>1</v>
      </c>
      <c r="J25" s="27">
        <v>0.65</v>
      </c>
      <c r="K25" s="27">
        <v>0.85</v>
      </c>
      <c r="L25" s="27">
        <v>0.2</v>
      </c>
      <c r="M25" s="27">
        <v>7.8</v>
      </c>
      <c r="N25" s="28">
        <v>1.5</v>
      </c>
      <c r="O25" s="28">
        <f t="shared" si="0"/>
        <v>4.82</v>
      </c>
      <c r="P25" s="28" t="str">
        <f t="shared" si="1"/>
        <v>Final</v>
      </c>
      <c r="Q25" s="28">
        <v>2.5</v>
      </c>
      <c r="R25" s="37">
        <v>2</v>
      </c>
      <c r="S25" s="48">
        <v>3.76</v>
      </c>
      <c r="T25" s="56" t="s">
        <v>93</v>
      </c>
    </row>
    <row r="26" spans="1:20" ht="12.75">
      <c r="A26" s="4">
        <v>23</v>
      </c>
      <c r="B26" s="12" t="s">
        <v>15</v>
      </c>
      <c r="C26" s="13"/>
      <c r="D26" s="13"/>
      <c r="E26" s="14"/>
      <c r="F26" s="26">
        <v>0</v>
      </c>
      <c r="G26" s="26">
        <v>0</v>
      </c>
      <c r="H26" s="26">
        <v>0.5</v>
      </c>
      <c r="I26" s="26">
        <v>0</v>
      </c>
      <c r="J26" s="26">
        <v>0</v>
      </c>
      <c r="K26" s="26">
        <v>0</v>
      </c>
      <c r="L26" s="26">
        <v>0</v>
      </c>
      <c r="M26" s="26"/>
      <c r="N26" s="26"/>
      <c r="O26" s="26">
        <f t="shared" si="0"/>
        <v>0.16666666666666669</v>
      </c>
      <c r="P26" s="26" t="str">
        <f t="shared" si="1"/>
        <v>Final</v>
      </c>
      <c r="Q26" s="26"/>
      <c r="R26" s="36"/>
      <c r="S26" s="48">
        <v>0.17</v>
      </c>
      <c r="T26" s="56" t="s">
        <v>93</v>
      </c>
    </row>
    <row r="27" spans="1:20" ht="12.75">
      <c r="A27" s="18">
        <v>24</v>
      </c>
      <c r="B27" s="15" t="s">
        <v>72</v>
      </c>
      <c r="C27" s="16"/>
      <c r="D27" s="16"/>
      <c r="E27" s="17"/>
      <c r="F27" s="27">
        <v>0</v>
      </c>
      <c r="G27" s="27">
        <v>0.5</v>
      </c>
      <c r="H27" s="27">
        <v>0</v>
      </c>
      <c r="I27" s="27">
        <v>0.45</v>
      </c>
      <c r="J27" s="27">
        <v>0</v>
      </c>
      <c r="K27" s="27">
        <v>0</v>
      </c>
      <c r="L27" s="27">
        <v>0.2</v>
      </c>
      <c r="M27" s="27">
        <v>6.3</v>
      </c>
      <c r="N27" s="28"/>
      <c r="O27" s="28">
        <f t="shared" si="0"/>
        <v>2.9033333333333333</v>
      </c>
      <c r="P27" s="28" t="str">
        <f t="shared" si="1"/>
        <v>Final</v>
      </c>
      <c r="Q27" s="28">
        <v>2</v>
      </c>
      <c r="R27" s="37">
        <v>1.5</v>
      </c>
      <c r="S27" s="48">
        <v>2.75</v>
      </c>
      <c r="T27" s="56" t="s">
        <v>92</v>
      </c>
    </row>
    <row r="28" spans="1:20" ht="12.75">
      <c r="A28" s="4">
        <v>25</v>
      </c>
      <c r="B28" s="12" t="s">
        <v>16</v>
      </c>
      <c r="C28" s="13"/>
      <c r="D28" s="13"/>
      <c r="E28" s="14"/>
      <c r="F28" s="26">
        <v>1</v>
      </c>
      <c r="G28" s="26">
        <v>0.9</v>
      </c>
      <c r="H28" s="26">
        <v>1</v>
      </c>
      <c r="I28" s="26">
        <v>1</v>
      </c>
      <c r="J28" s="26">
        <v>0.65</v>
      </c>
      <c r="K28" s="26">
        <v>1</v>
      </c>
      <c r="L28" s="26">
        <v>0.2</v>
      </c>
      <c r="M28" s="26">
        <v>5.7</v>
      </c>
      <c r="N28" s="26">
        <v>1.5</v>
      </c>
      <c r="O28" s="26">
        <f t="shared" si="0"/>
        <v>4.73</v>
      </c>
      <c r="P28" s="26" t="str">
        <f t="shared" si="1"/>
        <v>Final</v>
      </c>
      <c r="Q28" s="26">
        <v>4.8</v>
      </c>
      <c r="R28" s="36">
        <v>3.5</v>
      </c>
      <c r="S28" s="48">
        <v>5.17</v>
      </c>
      <c r="T28" s="56" t="s">
        <v>80</v>
      </c>
    </row>
    <row r="29" spans="1:20" ht="12.75">
      <c r="A29" s="18">
        <v>26</v>
      </c>
      <c r="B29" s="15" t="s">
        <v>17</v>
      </c>
      <c r="C29" s="16"/>
      <c r="D29" s="16"/>
      <c r="E29" s="17"/>
      <c r="F29" s="27">
        <v>1</v>
      </c>
      <c r="G29" s="27">
        <v>1</v>
      </c>
      <c r="H29" s="27">
        <v>0.55</v>
      </c>
      <c r="I29" s="27">
        <v>1</v>
      </c>
      <c r="J29" s="27">
        <v>0.5</v>
      </c>
      <c r="K29" s="27">
        <v>0.1</v>
      </c>
      <c r="L29" s="27">
        <v>0.45</v>
      </c>
      <c r="M29" s="27">
        <v>6.2</v>
      </c>
      <c r="N29" s="28">
        <v>2.7</v>
      </c>
      <c r="O29" s="28">
        <f t="shared" si="0"/>
        <v>5.0600000000000005</v>
      </c>
      <c r="P29" s="28" t="str">
        <f t="shared" si="1"/>
        <v>Final</v>
      </c>
      <c r="Q29" s="28">
        <v>1.5</v>
      </c>
      <c r="R29" s="37">
        <v>5</v>
      </c>
      <c r="S29" s="48">
        <v>5.03</v>
      </c>
      <c r="T29" s="56" t="s">
        <v>87</v>
      </c>
    </row>
    <row r="30" spans="1:20" ht="12.75">
      <c r="A30" s="4">
        <v>27</v>
      </c>
      <c r="B30" s="12" t="s">
        <v>18</v>
      </c>
      <c r="C30" s="13"/>
      <c r="D30" s="13"/>
      <c r="E30" s="14"/>
      <c r="F30" s="26">
        <v>0.7</v>
      </c>
      <c r="G30" s="26">
        <v>0.4</v>
      </c>
      <c r="H30" s="26">
        <v>1</v>
      </c>
      <c r="I30" s="26">
        <v>0.3</v>
      </c>
      <c r="J30" s="26">
        <v>0.25</v>
      </c>
      <c r="K30" s="26">
        <v>0</v>
      </c>
      <c r="L30" s="26">
        <v>0.7</v>
      </c>
      <c r="M30" s="26">
        <v>6.6</v>
      </c>
      <c r="N30" s="26">
        <v>1.7</v>
      </c>
      <c r="O30" s="26">
        <f t="shared" si="0"/>
        <v>4.4366666666666665</v>
      </c>
      <c r="P30" s="26" t="str">
        <f t="shared" si="1"/>
        <v>Final</v>
      </c>
      <c r="Q30" s="26">
        <v>5</v>
      </c>
      <c r="R30" s="36">
        <v>5.5</v>
      </c>
      <c r="S30" s="48">
        <v>5.48</v>
      </c>
      <c r="T30" s="56" t="s">
        <v>80</v>
      </c>
    </row>
    <row r="31" spans="1:20" ht="13.5" customHeight="1">
      <c r="A31" s="18">
        <v>28</v>
      </c>
      <c r="B31" s="15" t="s">
        <v>19</v>
      </c>
      <c r="C31" s="16"/>
      <c r="D31" s="16"/>
      <c r="E31" s="17"/>
      <c r="F31" s="27">
        <v>1</v>
      </c>
      <c r="G31" s="27">
        <v>0.75</v>
      </c>
      <c r="H31" s="27">
        <v>0</v>
      </c>
      <c r="I31" s="27">
        <v>1</v>
      </c>
      <c r="J31" s="27">
        <v>0.45</v>
      </c>
      <c r="K31" s="27">
        <v>0</v>
      </c>
      <c r="L31" s="27">
        <v>0</v>
      </c>
      <c r="M31" s="27"/>
      <c r="N31" s="28">
        <v>1.7</v>
      </c>
      <c r="O31" s="28">
        <f t="shared" si="0"/>
        <v>1.7466666666666666</v>
      </c>
      <c r="P31" s="28" t="str">
        <f t="shared" si="1"/>
        <v>Final</v>
      </c>
      <c r="Q31" s="28"/>
      <c r="R31" s="37"/>
      <c r="S31" s="48">
        <v>1.75</v>
      </c>
      <c r="T31" s="56" t="s">
        <v>93</v>
      </c>
    </row>
    <row r="32" spans="1:20" ht="12.75">
      <c r="A32" s="4">
        <v>29</v>
      </c>
      <c r="B32" s="12" t="s">
        <v>20</v>
      </c>
      <c r="C32" s="13"/>
      <c r="D32" s="13"/>
      <c r="E32" s="14"/>
      <c r="F32" s="26">
        <v>1</v>
      </c>
      <c r="G32" s="26">
        <v>0.4</v>
      </c>
      <c r="H32" s="26">
        <v>0.3</v>
      </c>
      <c r="I32" s="26">
        <v>1</v>
      </c>
      <c r="J32" s="26">
        <v>0.45</v>
      </c>
      <c r="K32" s="26">
        <v>0</v>
      </c>
      <c r="L32" s="26">
        <v>0.3</v>
      </c>
      <c r="M32" s="26">
        <v>5.3</v>
      </c>
      <c r="N32" s="26">
        <v>4.5</v>
      </c>
      <c r="O32" s="26">
        <f t="shared" si="0"/>
        <v>5.07</v>
      </c>
      <c r="P32" s="26" t="str">
        <f t="shared" si="1"/>
        <v>Final</v>
      </c>
      <c r="Q32" s="26">
        <v>3.7</v>
      </c>
      <c r="R32" s="36">
        <v>5.8</v>
      </c>
      <c r="S32" s="48">
        <v>5.44</v>
      </c>
      <c r="T32" s="56" t="s">
        <v>80</v>
      </c>
    </row>
    <row r="33" spans="1:20" ht="12.75">
      <c r="A33" s="18">
        <v>30</v>
      </c>
      <c r="B33" s="15" t="s">
        <v>21</v>
      </c>
      <c r="C33" s="16"/>
      <c r="D33" s="16"/>
      <c r="E33" s="17"/>
      <c r="F33" s="27">
        <v>0.8</v>
      </c>
      <c r="G33" s="27">
        <v>0.85</v>
      </c>
      <c r="H33" s="27">
        <v>1</v>
      </c>
      <c r="I33" s="27">
        <v>1</v>
      </c>
      <c r="J33" s="27">
        <v>0.65</v>
      </c>
      <c r="K33" s="27">
        <v>1</v>
      </c>
      <c r="L33" s="27">
        <v>0.2</v>
      </c>
      <c r="M33" s="27">
        <v>4.8</v>
      </c>
      <c r="N33" s="28">
        <v>2.3</v>
      </c>
      <c r="O33" s="28">
        <f t="shared" si="0"/>
        <v>4.6066666666666665</v>
      </c>
      <c r="P33" s="28" t="str">
        <f t="shared" si="1"/>
        <v>Final</v>
      </c>
      <c r="Q33" s="28">
        <v>5</v>
      </c>
      <c r="R33" s="37">
        <v>4</v>
      </c>
      <c r="S33" s="48">
        <v>5.15</v>
      </c>
      <c r="T33" s="56" t="s">
        <v>80</v>
      </c>
    </row>
    <row r="34" spans="1:20" ht="12.75">
      <c r="A34" s="4">
        <v>31</v>
      </c>
      <c r="B34" s="12" t="s">
        <v>51</v>
      </c>
      <c r="C34" s="13"/>
      <c r="D34" s="13"/>
      <c r="E34" s="14"/>
      <c r="F34" s="26">
        <v>1</v>
      </c>
      <c r="G34" s="26">
        <v>0.6</v>
      </c>
      <c r="H34" s="26">
        <v>0.2</v>
      </c>
      <c r="I34" s="26">
        <v>1</v>
      </c>
      <c r="J34" s="26">
        <v>0.55</v>
      </c>
      <c r="K34" s="26">
        <v>0</v>
      </c>
      <c r="L34" s="26">
        <v>0.3</v>
      </c>
      <c r="M34" s="26">
        <v>9.2</v>
      </c>
      <c r="N34" s="26">
        <v>3.5</v>
      </c>
      <c r="O34" s="26">
        <f t="shared" si="0"/>
        <v>6.296666666666667</v>
      </c>
      <c r="P34" s="26" t="str">
        <f t="shared" si="1"/>
        <v>Final</v>
      </c>
      <c r="Q34" s="26">
        <v>5.3</v>
      </c>
      <c r="R34" s="36"/>
      <c r="S34" s="48">
        <v>5.8</v>
      </c>
      <c r="T34" s="56" t="s">
        <v>80</v>
      </c>
    </row>
    <row r="35" spans="1:20" ht="12.75">
      <c r="A35" s="18">
        <v>32</v>
      </c>
      <c r="B35" s="15" t="s">
        <v>22</v>
      </c>
      <c r="C35" s="16"/>
      <c r="D35" s="16"/>
      <c r="E35" s="17"/>
      <c r="F35" s="27" t="s">
        <v>68</v>
      </c>
      <c r="G35" s="27">
        <v>0.2</v>
      </c>
      <c r="H35" s="27">
        <v>0.9</v>
      </c>
      <c r="I35" s="27">
        <v>1</v>
      </c>
      <c r="J35" s="27">
        <v>0.5</v>
      </c>
      <c r="K35" s="27">
        <v>0</v>
      </c>
      <c r="L35" s="27">
        <v>0.2</v>
      </c>
      <c r="M35" s="27">
        <v>7.5</v>
      </c>
      <c r="N35" s="28">
        <v>4</v>
      </c>
      <c r="O35" s="28">
        <f t="shared" si="0"/>
        <v>5.533333333333333</v>
      </c>
      <c r="P35" s="28" t="str">
        <f t="shared" si="1"/>
        <v>Final</v>
      </c>
      <c r="Q35" s="28">
        <v>4.5</v>
      </c>
      <c r="R35" s="37">
        <v>5</v>
      </c>
      <c r="S35" s="48">
        <v>5.27</v>
      </c>
      <c r="T35" s="56" t="s">
        <v>87</v>
      </c>
    </row>
    <row r="36" spans="1:20" ht="12.75">
      <c r="A36" s="4">
        <v>33</v>
      </c>
      <c r="B36" s="12" t="s">
        <v>23</v>
      </c>
      <c r="C36" s="13"/>
      <c r="D36" s="13"/>
      <c r="E36" s="14"/>
      <c r="F36" s="26">
        <v>1</v>
      </c>
      <c r="G36" s="26">
        <v>0.7</v>
      </c>
      <c r="H36" s="26">
        <v>0.7</v>
      </c>
      <c r="I36" s="26">
        <v>1</v>
      </c>
      <c r="J36" s="26">
        <v>0</v>
      </c>
      <c r="K36" s="26">
        <v>0.95</v>
      </c>
      <c r="L36" s="26">
        <v>0.55</v>
      </c>
      <c r="M36" s="26">
        <v>6</v>
      </c>
      <c r="N36" s="26">
        <v>5.5</v>
      </c>
      <c r="O36" s="26">
        <f t="shared" si="0"/>
        <v>6.233333333333333</v>
      </c>
      <c r="P36" s="26" t="str">
        <f t="shared" si="1"/>
        <v>Final</v>
      </c>
      <c r="Q36" s="26">
        <v>6.5</v>
      </c>
      <c r="R36" s="36"/>
      <c r="S36" s="48">
        <v>6.37</v>
      </c>
      <c r="T36" s="56" t="s">
        <v>80</v>
      </c>
    </row>
    <row r="37" spans="1:20" ht="12.75">
      <c r="A37" s="18">
        <v>34</v>
      </c>
      <c r="B37" s="15" t="s">
        <v>24</v>
      </c>
      <c r="C37" s="16"/>
      <c r="D37" s="16"/>
      <c r="E37" s="17"/>
      <c r="F37" s="27">
        <v>1</v>
      </c>
      <c r="G37" s="27">
        <v>0.7</v>
      </c>
      <c r="H37" s="27">
        <v>0.5</v>
      </c>
      <c r="I37" s="27">
        <v>0.8</v>
      </c>
      <c r="J37" s="27">
        <v>0</v>
      </c>
      <c r="K37" s="27">
        <v>0.95</v>
      </c>
      <c r="L37" s="27">
        <v>0</v>
      </c>
      <c r="M37" s="27">
        <v>5</v>
      </c>
      <c r="N37" s="28">
        <v>3.5</v>
      </c>
      <c r="O37" s="28">
        <f t="shared" si="0"/>
        <v>4.716666666666667</v>
      </c>
      <c r="P37" s="28" t="str">
        <f t="shared" si="1"/>
        <v>Final</v>
      </c>
      <c r="Q37" s="28">
        <v>4.5</v>
      </c>
      <c r="R37" s="37">
        <v>2.5</v>
      </c>
      <c r="S37" s="48">
        <v>4.66</v>
      </c>
      <c r="T37" s="56" t="s">
        <v>93</v>
      </c>
    </row>
    <row r="38" spans="1:20" ht="12.75">
      <c r="A38" s="4">
        <v>35</v>
      </c>
      <c r="B38" s="12" t="s">
        <v>49</v>
      </c>
      <c r="C38" s="13"/>
      <c r="D38" s="13"/>
      <c r="E38" s="14"/>
      <c r="F38" s="26">
        <v>1</v>
      </c>
      <c r="G38" s="26">
        <v>1</v>
      </c>
      <c r="H38" s="26">
        <v>0.6</v>
      </c>
      <c r="I38" s="26">
        <v>0</v>
      </c>
      <c r="J38" s="26">
        <v>0.5</v>
      </c>
      <c r="K38" s="26">
        <v>0.5</v>
      </c>
      <c r="L38" s="26">
        <v>0.6</v>
      </c>
      <c r="M38" s="26">
        <v>6.5</v>
      </c>
      <c r="N38" s="26">
        <v>7.5</v>
      </c>
      <c r="O38" s="26">
        <f t="shared" si="0"/>
        <v>7</v>
      </c>
      <c r="P38" s="26" t="str">
        <f t="shared" si="1"/>
        <v>Aprovado</v>
      </c>
      <c r="Q38" s="26"/>
      <c r="R38" s="36">
        <v>6.2</v>
      </c>
      <c r="S38" s="48">
        <v>7</v>
      </c>
      <c r="T38" s="56" t="s">
        <v>80</v>
      </c>
    </row>
    <row r="39" spans="1:20" ht="12.75">
      <c r="A39" s="18">
        <v>36</v>
      </c>
      <c r="B39" s="15" t="s">
        <v>53</v>
      </c>
      <c r="C39" s="16"/>
      <c r="D39" s="16"/>
      <c r="E39" s="17"/>
      <c r="F39" s="27">
        <v>1</v>
      </c>
      <c r="G39" s="27">
        <v>0.55</v>
      </c>
      <c r="H39" s="27">
        <v>0.2</v>
      </c>
      <c r="I39" s="27">
        <v>0</v>
      </c>
      <c r="J39" s="27">
        <v>0</v>
      </c>
      <c r="K39" s="27">
        <v>0</v>
      </c>
      <c r="L39" s="27">
        <v>0</v>
      </c>
      <c r="M39" s="27">
        <v>4.9</v>
      </c>
      <c r="N39" s="28"/>
      <c r="O39" s="28">
        <f t="shared" si="0"/>
        <v>2.5433333333333334</v>
      </c>
      <c r="P39" s="28" t="str">
        <f t="shared" si="1"/>
        <v>Final</v>
      </c>
      <c r="Q39" s="28">
        <v>3.8</v>
      </c>
      <c r="R39" s="37">
        <v>4</v>
      </c>
      <c r="S39" s="48">
        <v>3.97</v>
      </c>
      <c r="T39" s="56" t="s">
        <v>92</v>
      </c>
    </row>
    <row r="40" spans="1:20" ht="12.75">
      <c r="A40" s="4">
        <v>37</v>
      </c>
      <c r="B40" s="12" t="s">
        <v>50</v>
      </c>
      <c r="C40" s="13"/>
      <c r="D40" s="13"/>
      <c r="E40" s="14"/>
      <c r="F40" s="26">
        <v>1</v>
      </c>
      <c r="G40" s="26">
        <v>0.5</v>
      </c>
      <c r="H40" s="26">
        <v>1</v>
      </c>
      <c r="I40" s="26">
        <v>1</v>
      </c>
      <c r="J40" s="26">
        <v>0.05</v>
      </c>
      <c r="K40" s="26">
        <v>0</v>
      </c>
      <c r="L40" s="26">
        <v>0.5</v>
      </c>
      <c r="M40" s="26">
        <v>6</v>
      </c>
      <c r="N40" s="26">
        <v>2</v>
      </c>
      <c r="O40" s="26">
        <f t="shared" si="0"/>
        <v>4.550000000000001</v>
      </c>
      <c r="P40" s="26" t="str">
        <f t="shared" si="1"/>
        <v>Final</v>
      </c>
      <c r="Q40" s="26">
        <v>4.5</v>
      </c>
      <c r="R40" s="36">
        <v>5</v>
      </c>
      <c r="S40" s="48">
        <v>5.13</v>
      </c>
      <c r="T40" s="56" t="s">
        <v>80</v>
      </c>
    </row>
    <row r="41" spans="1:20" ht="12.75">
      <c r="A41" s="18">
        <v>38</v>
      </c>
      <c r="B41" s="15" t="s">
        <v>25</v>
      </c>
      <c r="C41" s="16"/>
      <c r="D41" s="16"/>
      <c r="E41" s="17"/>
      <c r="F41" s="27">
        <v>1</v>
      </c>
      <c r="G41" s="27">
        <v>0.9</v>
      </c>
      <c r="H41" s="27">
        <v>0.55</v>
      </c>
      <c r="I41" s="27">
        <v>1</v>
      </c>
      <c r="J41" s="27">
        <v>0.55</v>
      </c>
      <c r="K41" s="27">
        <v>0.85</v>
      </c>
      <c r="L41" s="27">
        <v>0.2</v>
      </c>
      <c r="M41" s="27">
        <v>3.5</v>
      </c>
      <c r="N41" s="28">
        <v>2</v>
      </c>
      <c r="O41" s="28">
        <f t="shared" si="0"/>
        <v>3.8166666666666673</v>
      </c>
      <c r="P41" s="28" t="str">
        <f t="shared" si="1"/>
        <v>Final</v>
      </c>
      <c r="Q41" s="28">
        <v>3.5</v>
      </c>
      <c r="R41" s="37">
        <v>4.7</v>
      </c>
      <c r="S41" s="48">
        <v>4.26</v>
      </c>
      <c r="T41" s="56" t="s">
        <v>93</v>
      </c>
    </row>
    <row r="42" spans="1:20" ht="12.75">
      <c r="A42" s="4">
        <v>39</v>
      </c>
      <c r="B42" s="12" t="s">
        <v>26</v>
      </c>
      <c r="C42" s="13"/>
      <c r="D42" s="13"/>
      <c r="E42" s="14"/>
      <c r="F42" s="26">
        <v>1</v>
      </c>
      <c r="G42" s="26">
        <v>0</v>
      </c>
      <c r="H42" s="26">
        <v>1</v>
      </c>
      <c r="I42" s="26">
        <v>0.55</v>
      </c>
      <c r="J42" s="26">
        <v>0.6</v>
      </c>
      <c r="K42" s="26">
        <v>1</v>
      </c>
      <c r="L42" s="26">
        <v>0.2</v>
      </c>
      <c r="M42" s="26">
        <v>5.2</v>
      </c>
      <c r="N42" s="26">
        <v>2</v>
      </c>
      <c r="O42" s="26">
        <f t="shared" si="0"/>
        <v>4.33</v>
      </c>
      <c r="P42" s="26" t="str">
        <f t="shared" si="1"/>
        <v>Final</v>
      </c>
      <c r="Q42" s="26">
        <v>3.2</v>
      </c>
      <c r="R42" s="36">
        <v>3.5</v>
      </c>
      <c r="S42" s="48">
        <v>4.07</v>
      </c>
      <c r="T42" s="56" t="s">
        <v>93</v>
      </c>
    </row>
    <row r="43" spans="1:20" ht="12.75">
      <c r="A43" s="18">
        <v>40</v>
      </c>
      <c r="B43" s="15" t="s">
        <v>71</v>
      </c>
      <c r="C43" s="16"/>
      <c r="D43" s="16"/>
      <c r="E43" s="17"/>
      <c r="F43" s="27">
        <v>1</v>
      </c>
      <c r="G43" s="27">
        <v>0.95</v>
      </c>
      <c r="H43" s="27">
        <v>1</v>
      </c>
      <c r="I43" s="27">
        <v>1</v>
      </c>
      <c r="J43" s="27">
        <v>0.5</v>
      </c>
      <c r="K43" s="27">
        <v>1</v>
      </c>
      <c r="L43" s="27">
        <v>0.5</v>
      </c>
      <c r="M43" s="27">
        <v>8.7</v>
      </c>
      <c r="N43" s="28">
        <v>7</v>
      </c>
      <c r="O43" s="28">
        <f t="shared" si="0"/>
        <v>8.096666666666668</v>
      </c>
      <c r="P43" s="28" t="str">
        <f t="shared" si="1"/>
        <v>Aprovado</v>
      </c>
      <c r="Q43" s="28"/>
      <c r="R43" s="37"/>
      <c r="S43" s="48">
        <v>8.1</v>
      </c>
      <c r="T43" s="56" t="s">
        <v>80</v>
      </c>
    </row>
    <row r="44" spans="1:20" ht="12.75">
      <c r="A44" s="4">
        <v>41</v>
      </c>
      <c r="B44" s="12" t="s">
        <v>27</v>
      </c>
      <c r="C44" s="13"/>
      <c r="D44" s="13"/>
      <c r="E44" s="14"/>
      <c r="F44" s="26">
        <v>0.2</v>
      </c>
      <c r="G44" s="26">
        <v>0.1</v>
      </c>
      <c r="H44" s="26">
        <v>1</v>
      </c>
      <c r="I44" s="26">
        <v>0.5</v>
      </c>
      <c r="J44" s="26">
        <v>0.45</v>
      </c>
      <c r="K44" s="26">
        <v>0.85</v>
      </c>
      <c r="L44" s="26">
        <v>0.25</v>
      </c>
      <c r="M44" s="26">
        <v>5.3</v>
      </c>
      <c r="N44" s="26">
        <v>1.7</v>
      </c>
      <c r="O44" s="26">
        <f t="shared" si="0"/>
        <v>3.8833333333333337</v>
      </c>
      <c r="P44" s="26" t="str">
        <f t="shared" si="1"/>
        <v>Final</v>
      </c>
      <c r="Q44" s="26">
        <v>0.5</v>
      </c>
      <c r="R44" s="36">
        <v>1.5</v>
      </c>
      <c r="S44" s="48">
        <v>2.74</v>
      </c>
      <c r="T44" s="56" t="s">
        <v>93</v>
      </c>
    </row>
    <row r="45" spans="1:20" ht="12.75">
      <c r="A45" s="18" t="s">
        <v>88</v>
      </c>
      <c r="B45" s="15" t="s">
        <v>28</v>
      </c>
      <c r="C45" s="16"/>
      <c r="D45" s="16"/>
      <c r="E45" s="17"/>
      <c r="F45" s="27">
        <v>1</v>
      </c>
      <c r="G45" s="27" t="s">
        <v>68</v>
      </c>
      <c r="H45" s="27">
        <v>0.45</v>
      </c>
      <c r="I45" s="27">
        <v>0.9</v>
      </c>
      <c r="J45" s="27">
        <v>0</v>
      </c>
      <c r="K45" s="27">
        <v>0</v>
      </c>
      <c r="L45" s="27">
        <v>0</v>
      </c>
      <c r="M45" s="27">
        <v>7</v>
      </c>
      <c r="N45" s="28">
        <v>4.4</v>
      </c>
      <c r="O45" s="28">
        <f t="shared" si="0"/>
        <v>5.343333333333334</v>
      </c>
      <c r="P45" s="28" t="str">
        <f t="shared" si="1"/>
        <v>Final</v>
      </c>
      <c r="Q45" s="28">
        <v>6.5</v>
      </c>
      <c r="R45" s="37"/>
      <c r="S45" s="48">
        <v>5.92</v>
      </c>
      <c r="T45" s="56" t="s">
        <v>80</v>
      </c>
    </row>
    <row r="46" spans="1:20" ht="12.75">
      <c r="A46" s="4">
        <v>43</v>
      </c>
      <c r="B46" s="12" t="s">
        <v>29</v>
      </c>
      <c r="C46" s="13"/>
      <c r="D46" s="13"/>
      <c r="E46" s="14"/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/>
      <c r="N46" s="26"/>
      <c r="O46" s="26">
        <f t="shared" si="0"/>
        <v>0</v>
      </c>
      <c r="P46" s="26" t="str">
        <f t="shared" si="1"/>
        <v>Final</v>
      </c>
      <c r="Q46" s="26"/>
      <c r="R46" s="36"/>
      <c r="S46" s="48">
        <v>0</v>
      </c>
      <c r="T46" s="56" t="s">
        <v>92</v>
      </c>
    </row>
    <row r="47" spans="1:20" ht="12.75">
      <c r="A47" s="18">
        <v>44</v>
      </c>
      <c r="B47" s="15" t="s">
        <v>30</v>
      </c>
      <c r="C47" s="16"/>
      <c r="D47" s="16"/>
      <c r="E47" s="17"/>
      <c r="F47" s="27">
        <v>0.9</v>
      </c>
      <c r="G47" s="27">
        <v>1</v>
      </c>
      <c r="H47" s="27">
        <v>1</v>
      </c>
      <c r="I47" s="27">
        <v>0.6</v>
      </c>
      <c r="J47" s="27">
        <v>0.5</v>
      </c>
      <c r="K47" s="27">
        <v>0.95</v>
      </c>
      <c r="L47" s="27">
        <v>0.55</v>
      </c>
      <c r="M47" s="27">
        <v>4</v>
      </c>
      <c r="N47" s="28">
        <v>1.7</v>
      </c>
      <c r="O47" s="28">
        <f t="shared" si="0"/>
        <v>3.946666666666667</v>
      </c>
      <c r="P47" s="28" t="str">
        <f t="shared" si="1"/>
        <v>Final</v>
      </c>
      <c r="Q47" s="28">
        <v>1</v>
      </c>
      <c r="R47" s="37">
        <v>3.3</v>
      </c>
      <c r="S47" s="48">
        <v>3.63</v>
      </c>
      <c r="T47" s="56" t="s">
        <v>92</v>
      </c>
    </row>
    <row r="48" spans="1:20" ht="12.75">
      <c r="A48" s="4">
        <v>45</v>
      </c>
      <c r="B48" s="12" t="s">
        <v>31</v>
      </c>
      <c r="C48" s="13"/>
      <c r="D48" s="13"/>
      <c r="E48" s="14"/>
      <c r="F48" s="26">
        <v>0.7</v>
      </c>
      <c r="G48" s="26">
        <v>0</v>
      </c>
      <c r="H48" s="26">
        <v>0.55</v>
      </c>
      <c r="I48" s="26">
        <v>0</v>
      </c>
      <c r="J48" s="26">
        <v>0</v>
      </c>
      <c r="K48" s="26">
        <v>0</v>
      </c>
      <c r="L48" s="26">
        <v>0.9</v>
      </c>
      <c r="M48" s="26">
        <v>7.2</v>
      </c>
      <c r="N48" s="26">
        <v>4</v>
      </c>
      <c r="O48" s="26">
        <f t="shared" si="0"/>
        <v>5.196666666666667</v>
      </c>
      <c r="P48" s="26" t="str">
        <f t="shared" si="1"/>
        <v>Final</v>
      </c>
      <c r="Q48" s="26">
        <v>5</v>
      </c>
      <c r="R48" s="36"/>
      <c r="S48" s="48">
        <v>5.1</v>
      </c>
      <c r="T48" s="56" t="s">
        <v>87</v>
      </c>
    </row>
    <row r="49" spans="1:20" ht="12.75">
      <c r="A49" s="18">
        <v>46</v>
      </c>
      <c r="B49" s="15" t="s">
        <v>32</v>
      </c>
      <c r="C49" s="16"/>
      <c r="D49" s="16"/>
      <c r="E49" s="17"/>
      <c r="F49" s="27">
        <v>0.4</v>
      </c>
      <c r="G49" s="27">
        <v>0.5</v>
      </c>
      <c r="H49" s="27">
        <v>0.9</v>
      </c>
      <c r="I49" s="27">
        <v>1</v>
      </c>
      <c r="J49" s="27">
        <v>0.5</v>
      </c>
      <c r="K49" s="27">
        <v>0.1</v>
      </c>
      <c r="L49" s="27">
        <v>0.5</v>
      </c>
      <c r="M49" s="27">
        <v>7</v>
      </c>
      <c r="N49" s="28">
        <v>3.5</v>
      </c>
      <c r="O49" s="28">
        <f t="shared" si="0"/>
        <v>5.466666666666667</v>
      </c>
      <c r="P49" s="28" t="str">
        <f t="shared" si="1"/>
        <v>Final</v>
      </c>
      <c r="Q49" s="28">
        <v>7</v>
      </c>
      <c r="R49" s="37">
        <v>5</v>
      </c>
      <c r="S49" s="48">
        <v>6.54</v>
      </c>
      <c r="T49" s="56" t="s">
        <v>87</v>
      </c>
    </row>
    <row r="50" spans="1:20" ht="12.75">
      <c r="A50" s="4">
        <v>47</v>
      </c>
      <c r="B50" s="12" t="s">
        <v>33</v>
      </c>
      <c r="C50" s="13"/>
      <c r="D50" s="13"/>
      <c r="E50" s="14"/>
      <c r="F50" s="26">
        <v>1</v>
      </c>
      <c r="G50" s="26">
        <v>0.65</v>
      </c>
      <c r="H50" s="26">
        <v>0.55</v>
      </c>
      <c r="I50" s="26">
        <v>1</v>
      </c>
      <c r="J50" s="26">
        <v>0</v>
      </c>
      <c r="K50" s="26">
        <v>0.95</v>
      </c>
      <c r="L50" s="26">
        <v>0.25</v>
      </c>
      <c r="M50" s="26">
        <v>7</v>
      </c>
      <c r="N50" s="26">
        <v>3.5</v>
      </c>
      <c r="O50" s="26">
        <f t="shared" si="0"/>
        <v>5.666666666666668</v>
      </c>
      <c r="P50" s="26" t="str">
        <f t="shared" si="1"/>
        <v>Final</v>
      </c>
      <c r="Q50" s="26">
        <v>2.5</v>
      </c>
      <c r="R50" s="36">
        <v>6</v>
      </c>
      <c r="S50" s="48">
        <v>5.84</v>
      </c>
      <c r="T50" s="56" t="s">
        <v>80</v>
      </c>
    </row>
    <row r="51" spans="1:20" ht="12.75">
      <c r="A51" s="18">
        <v>48</v>
      </c>
      <c r="B51" s="15" t="s">
        <v>34</v>
      </c>
      <c r="C51" s="16"/>
      <c r="D51" s="16"/>
      <c r="E51" s="17"/>
      <c r="F51" s="27">
        <v>1</v>
      </c>
      <c r="G51" s="27">
        <v>0.75</v>
      </c>
      <c r="H51" s="27">
        <v>1</v>
      </c>
      <c r="I51" s="27">
        <v>0.1</v>
      </c>
      <c r="J51" s="27">
        <v>0.4</v>
      </c>
      <c r="K51" s="27">
        <v>0.7</v>
      </c>
      <c r="L51" s="27">
        <v>0.2</v>
      </c>
      <c r="M51" s="27">
        <v>6</v>
      </c>
      <c r="N51" s="28">
        <v>2.5</v>
      </c>
      <c r="O51" s="28">
        <f t="shared" si="0"/>
        <v>4.750000000000001</v>
      </c>
      <c r="P51" s="28" t="str">
        <f t="shared" si="1"/>
        <v>Final</v>
      </c>
      <c r="Q51" s="28">
        <v>3.5</v>
      </c>
      <c r="R51" s="37">
        <v>7.3</v>
      </c>
      <c r="S51" s="48">
        <v>6.03</v>
      </c>
      <c r="T51" s="56" t="s">
        <v>80</v>
      </c>
    </row>
    <row r="52" spans="1:20" ht="12.75">
      <c r="A52" s="4">
        <v>49</v>
      </c>
      <c r="B52" s="12" t="s">
        <v>35</v>
      </c>
      <c r="C52" s="13"/>
      <c r="D52" s="13"/>
      <c r="E52" s="14"/>
      <c r="F52" s="26">
        <v>1</v>
      </c>
      <c r="G52" s="26">
        <v>0.95</v>
      </c>
      <c r="H52" s="26">
        <v>1</v>
      </c>
      <c r="I52" s="26">
        <v>0.75</v>
      </c>
      <c r="J52" s="26">
        <v>0.65</v>
      </c>
      <c r="K52" s="26">
        <v>0.95</v>
      </c>
      <c r="L52" s="26">
        <v>0.2</v>
      </c>
      <c r="M52" s="26">
        <v>7.5</v>
      </c>
      <c r="N52" s="26">
        <v>5.6</v>
      </c>
      <c r="O52" s="26">
        <f t="shared" si="0"/>
        <v>7.006666666666666</v>
      </c>
      <c r="P52" s="26" t="str">
        <f t="shared" si="1"/>
        <v>Aprovado</v>
      </c>
      <c r="Q52" s="26"/>
      <c r="R52" s="36">
        <v>5.5</v>
      </c>
      <c r="S52" s="48">
        <v>7.01</v>
      </c>
      <c r="T52" s="56" t="s">
        <v>80</v>
      </c>
    </row>
    <row r="53" spans="1:20" ht="12.75">
      <c r="A53" s="18">
        <v>50</v>
      </c>
      <c r="B53" s="15" t="s">
        <v>36</v>
      </c>
      <c r="C53" s="16"/>
      <c r="D53" s="16"/>
      <c r="E53" s="17"/>
      <c r="F53" s="27">
        <v>1</v>
      </c>
      <c r="G53" s="27">
        <v>0.95</v>
      </c>
      <c r="H53" s="27">
        <v>0.7</v>
      </c>
      <c r="I53" s="27">
        <v>1</v>
      </c>
      <c r="J53" s="27">
        <v>0.65</v>
      </c>
      <c r="K53" s="27">
        <v>0.2</v>
      </c>
      <c r="L53" s="27">
        <v>0.4</v>
      </c>
      <c r="M53" s="27">
        <v>6.5</v>
      </c>
      <c r="N53" s="28">
        <v>5.5</v>
      </c>
      <c r="O53" s="28">
        <f t="shared" si="0"/>
        <v>6.366666666666667</v>
      </c>
      <c r="P53" s="28" t="str">
        <f t="shared" si="1"/>
        <v>Final</v>
      </c>
      <c r="Q53" s="28">
        <v>5</v>
      </c>
      <c r="R53" s="37"/>
      <c r="S53" s="48">
        <v>5.69</v>
      </c>
      <c r="T53" s="56" t="s">
        <v>80</v>
      </c>
    </row>
    <row r="54" spans="1:20" ht="12.75">
      <c r="A54" s="4">
        <v>51</v>
      </c>
      <c r="B54" s="12" t="s">
        <v>37</v>
      </c>
      <c r="C54" s="13"/>
      <c r="D54" s="13"/>
      <c r="E54" s="14"/>
      <c r="F54" s="26">
        <v>1</v>
      </c>
      <c r="G54" s="26">
        <v>0.9</v>
      </c>
      <c r="H54" s="26">
        <v>1</v>
      </c>
      <c r="I54" s="26">
        <v>0.95</v>
      </c>
      <c r="J54" s="26">
        <v>0.25</v>
      </c>
      <c r="K54" s="26">
        <v>0.85</v>
      </c>
      <c r="L54" s="26">
        <v>0.5</v>
      </c>
      <c r="M54" s="26">
        <v>8</v>
      </c>
      <c r="N54" s="26">
        <v>4</v>
      </c>
      <c r="O54" s="26">
        <f t="shared" si="0"/>
        <v>6.533333333333333</v>
      </c>
      <c r="P54" s="26" t="str">
        <f t="shared" si="1"/>
        <v>Final</v>
      </c>
      <c r="Q54" s="26">
        <v>2.3</v>
      </c>
      <c r="R54" s="36">
        <v>5.7</v>
      </c>
      <c r="S54" s="48">
        <v>6.12</v>
      </c>
      <c r="T54" s="56" t="s">
        <v>80</v>
      </c>
    </row>
    <row r="55" spans="1:20" ht="12.75">
      <c r="A55" s="18">
        <v>52</v>
      </c>
      <c r="B55" s="15" t="s">
        <v>38</v>
      </c>
      <c r="C55" s="16"/>
      <c r="D55" s="16"/>
      <c r="E55" s="17"/>
      <c r="F55" s="27">
        <v>0.5</v>
      </c>
      <c r="G55" s="27">
        <v>0</v>
      </c>
      <c r="H55" s="27">
        <v>0.5</v>
      </c>
      <c r="I55" s="27">
        <v>0</v>
      </c>
      <c r="J55" s="27">
        <v>0.25</v>
      </c>
      <c r="K55" s="27">
        <v>0</v>
      </c>
      <c r="L55" s="27">
        <v>0</v>
      </c>
      <c r="M55" s="27">
        <v>3</v>
      </c>
      <c r="N55" s="28"/>
      <c r="O55" s="28">
        <f t="shared" si="0"/>
        <v>1.616666666666667</v>
      </c>
      <c r="P55" s="28" t="str">
        <f t="shared" si="1"/>
        <v>Final</v>
      </c>
      <c r="Q55" s="28"/>
      <c r="R55" s="37"/>
      <c r="S55" s="48">
        <v>1.62</v>
      </c>
      <c r="T55" s="56" t="s">
        <v>93</v>
      </c>
    </row>
    <row r="56" spans="1:20" ht="12.75">
      <c r="A56" s="4">
        <v>53</v>
      </c>
      <c r="B56" s="12" t="s">
        <v>39</v>
      </c>
      <c r="C56" s="13"/>
      <c r="D56" s="13"/>
      <c r="E56" s="14"/>
      <c r="F56" s="26">
        <v>1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/>
      <c r="N56" s="26"/>
      <c r="O56" s="26">
        <f t="shared" si="0"/>
        <v>0.33333333333333337</v>
      </c>
      <c r="P56" s="26" t="str">
        <f t="shared" si="1"/>
        <v>Final</v>
      </c>
      <c r="Q56" s="26"/>
      <c r="R56" s="36"/>
      <c r="S56" s="48">
        <v>0.33</v>
      </c>
      <c r="T56" s="56" t="s">
        <v>93</v>
      </c>
    </row>
    <row r="57" spans="1:20" ht="12.75">
      <c r="A57" s="18">
        <v>54</v>
      </c>
      <c r="B57" s="15" t="s">
        <v>70</v>
      </c>
      <c r="C57" s="16"/>
      <c r="D57" s="16"/>
      <c r="E57" s="17"/>
      <c r="F57" s="27">
        <v>1</v>
      </c>
      <c r="G57" s="27">
        <v>1</v>
      </c>
      <c r="H57" s="27">
        <v>0.95</v>
      </c>
      <c r="I57" s="27">
        <v>0.95</v>
      </c>
      <c r="J57" s="27">
        <v>0.9</v>
      </c>
      <c r="K57" s="27">
        <v>0.95</v>
      </c>
      <c r="L57" s="27">
        <v>0</v>
      </c>
      <c r="M57" s="27">
        <v>9.5</v>
      </c>
      <c r="N57" s="28">
        <v>9.8</v>
      </c>
      <c r="O57" s="28">
        <f t="shared" si="0"/>
        <v>9.636666666666667</v>
      </c>
      <c r="P57" s="28" t="str">
        <f t="shared" si="1"/>
        <v>Aprovado</v>
      </c>
      <c r="Q57" s="28" t="s">
        <v>89</v>
      </c>
      <c r="R57" s="37"/>
      <c r="S57" s="48">
        <v>9.64</v>
      </c>
      <c r="T57" s="56" t="s">
        <v>80</v>
      </c>
    </row>
    <row r="58" spans="1:20" ht="12.75">
      <c r="A58" s="4">
        <v>55</v>
      </c>
      <c r="B58" s="12" t="s">
        <v>48</v>
      </c>
      <c r="C58" s="13"/>
      <c r="D58" s="13"/>
      <c r="E58" s="14"/>
      <c r="F58" s="26">
        <v>0</v>
      </c>
      <c r="G58" s="26">
        <v>0.4</v>
      </c>
      <c r="H58" s="26">
        <v>1</v>
      </c>
      <c r="I58" s="26">
        <v>0.55</v>
      </c>
      <c r="J58" s="26">
        <v>0</v>
      </c>
      <c r="K58" s="26">
        <v>0</v>
      </c>
      <c r="L58" s="26">
        <v>0.25</v>
      </c>
      <c r="M58" s="26">
        <v>3.5</v>
      </c>
      <c r="N58" s="26">
        <v>1.8</v>
      </c>
      <c r="O58" s="26">
        <f t="shared" si="0"/>
        <v>2.853333333333334</v>
      </c>
      <c r="P58" s="26" t="str">
        <f t="shared" si="1"/>
        <v>Final</v>
      </c>
      <c r="Q58" s="26">
        <v>2.5</v>
      </c>
      <c r="R58" s="36"/>
      <c r="S58" s="48">
        <v>2.68</v>
      </c>
      <c r="T58" s="56" t="s">
        <v>93</v>
      </c>
    </row>
    <row r="59" spans="1:20" ht="12.75">
      <c r="A59" s="18">
        <v>56</v>
      </c>
      <c r="B59" s="15" t="s">
        <v>54</v>
      </c>
      <c r="C59" s="16"/>
      <c r="D59" s="16"/>
      <c r="E59" s="17"/>
      <c r="F59" s="27">
        <v>1</v>
      </c>
      <c r="G59" s="27">
        <v>0.5</v>
      </c>
      <c r="H59" s="27">
        <v>1</v>
      </c>
      <c r="I59" s="27">
        <v>1</v>
      </c>
      <c r="J59" s="27">
        <v>0.25</v>
      </c>
      <c r="K59" s="27">
        <v>0.2</v>
      </c>
      <c r="L59" s="27">
        <v>0.4</v>
      </c>
      <c r="M59" s="27">
        <v>7.5</v>
      </c>
      <c r="N59" s="28">
        <v>3.8</v>
      </c>
      <c r="O59" s="28">
        <f t="shared" si="0"/>
        <v>5.903333333333334</v>
      </c>
      <c r="P59" s="28" t="str">
        <f t="shared" si="1"/>
        <v>Final</v>
      </c>
      <c r="Q59" s="28">
        <v>6.5</v>
      </c>
      <c r="R59" s="37"/>
      <c r="S59" s="48">
        <v>6.3</v>
      </c>
      <c r="T59" s="56" t="s">
        <v>80</v>
      </c>
    </row>
    <row r="60" spans="1:20" ht="12.75">
      <c r="A60" s="4">
        <v>57</v>
      </c>
      <c r="B60" s="12" t="s">
        <v>74</v>
      </c>
      <c r="C60" s="13"/>
      <c r="D60" s="13"/>
      <c r="E60" s="14"/>
      <c r="F60" s="26">
        <v>1</v>
      </c>
      <c r="G60" s="26">
        <v>0.75</v>
      </c>
      <c r="H60" s="26">
        <v>0.9</v>
      </c>
      <c r="I60" s="26">
        <v>1</v>
      </c>
      <c r="J60" s="26">
        <v>0.5</v>
      </c>
      <c r="K60" s="26">
        <v>0</v>
      </c>
      <c r="L60" s="26">
        <v>0.4</v>
      </c>
      <c r="M60" s="26">
        <v>8.7</v>
      </c>
      <c r="N60" s="26">
        <v>5</v>
      </c>
      <c r="O60" s="26">
        <f t="shared" si="0"/>
        <v>6.996666666666667</v>
      </c>
      <c r="P60" s="26" t="s">
        <v>80</v>
      </c>
      <c r="Q60" s="26"/>
      <c r="R60" s="36"/>
      <c r="S60" s="48">
        <v>7</v>
      </c>
      <c r="T60" s="56" t="s">
        <v>80</v>
      </c>
    </row>
    <row r="61" spans="1:20" ht="12.75">
      <c r="A61" s="18">
        <v>58</v>
      </c>
      <c r="B61" s="15" t="s">
        <v>40</v>
      </c>
      <c r="C61" s="16"/>
      <c r="D61" s="16"/>
      <c r="E61" s="17"/>
      <c r="F61" s="27">
        <v>1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/>
      <c r="N61" s="28"/>
      <c r="O61" s="28">
        <f t="shared" si="0"/>
        <v>0.33333333333333337</v>
      </c>
      <c r="P61" s="28" t="str">
        <f t="shared" si="1"/>
        <v>Final</v>
      </c>
      <c r="Q61" s="28"/>
      <c r="R61" s="37"/>
      <c r="S61" s="48">
        <v>0.33</v>
      </c>
      <c r="T61" s="56" t="s">
        <v>93</v>
      </c>
    </row>
    <row r="62" spans="1:20" ht="12.75">
      <c r="A62" s="4">
        <v>59</v>
      </c>
      <c r="B62" s="12" t="s">
        <v>41</v>
      </c>
      <c r="C62" s="13"/>
      <c r="D62" s="13"/>
      <c r="E62" s="14"/>
      <c r="F62" s="26">
        <v>1</v>
      </c>
      <c r="G62" s="26">
        <v>1</v>
      </c>
      <c r="H62" s="26">
        <v>0.55</v>
      </c>
      <c r="I62" s="26">
        <v>1</v>
      </c>
      <c r="J62" s="26">
        <v>0.5</v>
      </c>
      <c r="K62" s="26">
        <v>0.2</v>
      </c>
      <c r="L62" s="26">
        <v>0.4</v>
      </c>
      <c r="M62" s="26">
        <v>9.3</v>
      </c>
      <c r="N62" s="26">
        <v>3.5</v>
      </c>
      <c r="O62" s="26">
        <f t="shared" si="0"/>
        <v>6.603333333333334</v>
      </c>
      <c r="P62" s="26" t="str">
        <f t="shared" si="1"/>
        <v>Final</v>
      </c>
      <c r="Q62" s="26">
        <v>4</v>
      </c>
      <c r="R62" s="36">
        <v>6.8</v>
      </c>
      <c r="S62" s="48">
        <v>6.7</v>
      </c>
      <c r="T62" s="56" t="s">
        <v>87</v>
      </c>
    </row>
    <row r="63" spans="1:20" ht="12.75">
      <c r="A63" s="18">
        <v>60</v>
      </c>
      <c r="B63" s="15" t="s">
        <v>42</v>
      </c>
      <c r="C63" s="16"/>
      <c r="D63" s="16"/>
      <c r="E63" s="17"/>
      <c r="F63" s="27">
        <v>0.9</v>
      </c>
      <c r="G63" s="27">
        <v>0.95</v>
      </c>
      <c r="H63" s="27">
        <v>0.95</v>
      </c>
      <c r="I63" s="27">
        <v>0.6</v>
      </c>
      <c r="J63" s="27">
        <v>0.55</v>
      </c>
      <c r="K63" s="27">
        <v>1</v>
      </c>
      <c r="L63" s="27">
        <v>0</v>
      </c>
      <c r="M63" s="27">
        <v>8.8</v>
      </c>
      <c r="N63" s="28">
        <v>3.5</v>
      </c>
      <c r="O63" s="28">
        <f t="shared" si="0"/>
        <v>6.570000000000001</v>
      </c>
      <c r="P63" s="28" t="str">
        <f t="shared" si="1"/>
        <v>Final</v>
      </c>
      <c r="Q63" s="28">
        <v>5.5</v>
      </c>
      <c r="R63" s="37"/>
      <c r="S63" s="48">
        <v>6.04</v>
      </c>
      <c r="T63" s="56" t="s">
        <v>87</v>
      </c>
    </row>
    <row r="64" spans="1:20" ht="12.75">
      <c r="A64" s="4">
        <v>61</v>
      </c>
      <c r="B64" s="12" t="s">
        <v>43</v>
      </c>
      <c r="C64" s="13"/>
      <c r="D64" s="13"/>
      <c r="E64" s="14"/>
      <c r="F64" s="26">
        <v>0.7</v>
      </c>
      <c r="G64" s="26">
        <v>0.95</v>
      </c>
      <c r="H64" s="26">
        <v>1</v>
      </c>
      <c r="I64" s="26">
        <v>0.5</v>
      </c>
      <c r="J64" s="26">
        <v>0.65</v>
      </c>
      <c r="K64" s="26">
        <v>0.85</v>
      </c>
      <c r="L64" s="26">
        <v>0.2</v>
      </c>
      <c r="M64" s="26">
        <v>5</v>
      </c>
      <c r="N64" s="26">
        <v>2.5</v>
      </c>
      <c r="O64" s="26">
        <f t="shared" si="0"/>
        <v>4.55</v>
      </c>
      <c r="P64" s="26" t="str">
        <f t="shared" si="1"/>
        <v>Final</v>
      </c>
      <c r="Q64" s="26">
        <v>0.5</v>
      </c>
      <c r="R64" s="36">
        <v>3.5</v>
      </c>
      <c r="S64" s="48">
        <v>4.03</v>
      </c>
      <c r="T64" s="56" t="s">
        <v>93</v>
      </c>
    </row>
    <row r="65" spans="1:20" ht="12.75">
      <c r="A65" s="18">
        <v>62</v>
      </c>
      <c r="B65" s="15" t="s">
        <v>44</v>
      </c>
      <c r="C65" s="16"/>
      <c r="D65" s="16"/>
      <c r="E65" s="17"/>
      <c r="F65" s="27">
        <v>1</v>
      </c>
      <c r="G65" s="27">
        <v>0.1</v>
      </c>
      <c r="H65" s="27">
        <v>1</v>
      </c>
      <c r="I65" s="27">
        <v>0.75</v>
      </c>
      <c r="J65" s="27">
        <v>0.2</v>
      </c>
      <c r="K65" s="27">
        <v>1</v>
      </c>
      <c r="L65" s="27">
        <v>0.85</v>
      </c>
      <c r="M65" s="27">
        <v>9.9</v>
      </c>
      <c r="N65" s="28">
        <v>5</v>
      </c>
      <c r="O65" s="28">
        <f t="shared" si="0"/>
        <v>7.5600000000000005</v>
      </c>
      <c r="P65" s="28" t="str">
        <f t="shared" si="1"/>
        <v>Aprovado</v>
      </c>
      <c r="Q65" s="28"/>
      <c r="R65" s="37">
        <v>6</v>
      </c>
      <c r="S65" s="48">
        <v>7.56</v>
      </c>
      <c r="T65" s="56" t="s">
        <v>80</v>
      </c>
    </row>
    <row r="66" spans="1:20" ht="12.75">
      <c r="A66" s="4">
        <v>63</v>
      </c>
      <c r="B66" s="12" t="s">
        <v>45</v>
      </c>
      <c r="C66" s="13"/>
      <c r="D66" s="13"/>
      <c r="E66" s="14"/>
      <c r="F66" s="26">
        <v>0</v>
      </c>
      <c r="G66" s="26">
        <v>0</v>
      </c>
      <c r="H66" s="26">
        <v>0.5</v>
      </c>
      <c r="I66" s="26">
        <v>0.1</v>
      </c>
      <c r="J66" s="26">
        <v>0.45</v>
      </c>
      <c r="K66" s="26">
        <v>0.1</v>
      </c>
      <c r="L66" s="26">
        <v>0</v>
      </c>
      <c r="M66" s="26">
        <v>5</v>
      </c>
      <c r="N66" s="26">
        <v>2</v>
      </c>
      <c r="O66" s="26">
        <f t="shared" si="0"/>
        <v>3.1833333333333336</v>
      </c>
      <c r="P66" s="26" t="str">
        <f t="shared" si="1"/>
        <v>Final</v>
      </c>
      <c r="Q66" s="26">
        <v>2.5</v>
      </c>
      <c r="R66" s="36">
        <v>4.5</v>
      </c>
      <c r="S66" s="48">
        <v>3.84</v>
      </c>
      <c r="T66" s="56" t="s">
        <v>93</v>
      </c>
    </row>
    <row r="67" spans="1:20" ht="12.75">
      <c r="A67" s="18">
        <v>64</v>
      </c>
      <c r="B67" s="15" t="s">
        <v>46</v>
      </c>
      <c r="C67" s="16"/>
      <c r="D67" s="16"/>
      <c r="E67" s="17"/>
      <c r="F67" s="27">
        <v>1</v>
      </c>
      <c r="G67" s="27">
        <v>0.9</v>
      </c>
      <c r="H67" s="27">
        <v>0</v>
      </c>
      <c r="I67" s="27">
        <v>0.55</v>
      </c>
      <c r="J67" s="27">
        <v>0.6</v>
      </c>
      <c r="K67" s="27">
        <v>0.7</v>
      </c>
      <c r="L67" s="27">
        <v>0.2</v>
      </c>
      <c r="M67" s="27"/>
      <c r="N67" s="28">
        <v>0.5</v>
      </c>
      <c r="O67" s="28">
        <f t="shared" si="0"/>
        <v>1.5166666666666666</v>
      </c>
      <c r="P67" s="28" t="str">
        <f t="shared" si="1"/>
        <v>Final</v>
      </c>
      <c r="Q67" s="28">
        <v>2.5</v>
      </c>
      <c r="R67" s="37"/>
      <c r="S67" s="52">
        <v>2.01</v>
      </c>
      <c r="T67" s="57" t="s">
        <v>93</v>
      </c>
    </row>
  </sheetData>
  <mergeCells count="1">
    <mergeCell ref="A1:E1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32">
      <selection activeCell="B3" sqref="B3:B66"/>
    </sheetView>
  </sheetViews>
  <sheetFormatPr defaultColWidth="9.140625" defaultRowHeight="12.75"/>
  <sheetData>
    <row r="1" spans="1:13" ht="12.75">
      <c r="A1" s="40"/>
      <c r="B1" s="40"/>
      <c r="C1" s="40"/>
      <c r="D1" s="40"/>
      <c r="E1" s="41"/>
      <c r="F1" s="38" t="s">
        <v>75</v>
      </c>
      <c r="G1" s="38"/>
      <c r="H1" s="38"/>
      <c r="I1" s="38"/>
      <c r="J1" s="38"/>
      <c r="K1" s="38"/>
      <c r="L1" s="38"/>
      <c r="M1" t="s">
        <v>76</v>
      </c>
    </row>
    <row r="2" spans="1:12" ht="12.75">
      <c r="A2" s="7"/>
      <c r="B2" s="8" t="s">
        <v>67</v>
      </c>
      <c r="C2" s="8"/>
      <c r="D2" s="8"/>
      <c r="E2" s="8"/>
      <c r="F2" s="6" t="s">
        <v>58</v>
      </c>
      <c r="G2" s="6" t="s">
        <v>59</v>
      </c>
      <c r="H2" s="6" t="s">
        <v>60</v>
      </c>
      <c r="I2" s="6" t="s">
        <v>61</v>
      </c>
      <c r="J2" s="6" t="s">
        <v>62</v>
      </c>
      <c r="K2" s="6" t="s">
        <v>63</v>
      </c>
      <c r="L2" s="6" t="s">
        <v>64</v>
      </c>
    </row>
    <row r="3" spans="1:13" ht="12.75">
      <c r="A3" s="4">
        <v>1</v>
      </c>
      <c r="B3" s="12" t="s">
        <v>0</v>
      </c>
      <c r="C3" s="13"/>
      <c r="D3" s="13"/>
      <c r="E3" s="14"/>
      <c r="F3" s="5">
        <v>1</v>
      </c>
      <c r="G3" s="5">
        <v>1</v>
      </c>
      <c r="H3" s="5">
        <v>0.9</v>
      </c>
      <c r="I3" s="5"/>
      <c r="J3" s="5"/>
      <c r="K3" s="5"/>
      <c r="L3" s="5"/>
      <c r="M3">
        <v>5.2</v>
      </c>
    </row>
    <row r="4" spans="1:13" ht="12.75">
      <c r="A4" s="18">
        <v>2</v>
      </c>
      <c r="B4" s="15" t="s">
        <v>73</v>
      </c>
      <c r="C4" s="16"/>
      <c r="D4" s="16"/>
      <c r="E4" s="17"/>
      <c r="F4" s="19">
        <v>1</v>
      </c>
      <c r="G4" s="19">
        <v>0.95</v>
      </c>
      <c r="H4" s="19">
        <v>0.7</v>
      </c>
      <c r="I4" s="19"/>
      <c r="J4" s="19"/>
      <c r="K4" s="19"/>
      <c r="L4" s="19"/>
      <c r="M4">
        <v>6.2</v>
      </c>
    </row>
    <row r="5" spans="1:13" ht="12.75">
      <c r="A5" s="4">
        <v>3</v>
      </c>
      <c r="B5" s="12" t="s">
        <v>1</v>
      </c>
      <c r="C5" s="13"/>
      <c r="D5" s="13"/>
      <c r="E5" s="14"/>
      <c r="F5" s="5">
        <v>1</v>
      </c>
      <c r="G5" s="5">
        <v>0.55</v>
      </c>
      <c r="H5" s="5">
        <v>0</v>
      </c>
      <c r="I5" s="5"/>
      <c r="J5" s="5"/>
      <c r="K5" s="5"/>
      <c r="L5" s="5"/>
      <c r="M5">
        <v>10</v>
      </c>
    </row>
    <row r="6" spans="1:13" ht="12.75">
      <c r="A6" s="18">
        <v>4</v>
      </c>
      <c r="B6" s="15" t="s">
        <v>2</v>
      </c>
      <c r="C6" s="16"/>
      <c r="D6" s="16"/>
      <c r="E6" s="17"/>
      <c r="F6" s="19">
        <v>1</v>
      </c>
      <c r="G6" s="19">
        <v>0.95</v>
      </c>
      <c r="H6" s="19">
        <v>0.95</v>
      </c>
      <c r="I6" s="19"/>
      <c r="J6" s="19"/>
      <c r="K6" s="19"/>
      <c r="L6" s="19"/>
      <c r="M6">
        <v>6.5</v>
      </c>
    </row>
    <row r="7" spans="1:12" ht="12.75">
      <c r="A7" s="4">
        <v>5</v>
      </c>
      <c r="B7" s="12" t="s">
        <v>55</v>
      </c>
      <c r="C7" s="13"/>
      <c r="D7" s="13"/>
      <c r="E7" s="14"/>
      <c r="F7" s="5">
        <v>1</v>
      </c>
      <c r="G7" s="5">
        <v>0</v>
      </c>
      <c r="H7" s="5">
        <v>0</v>
      </c>
      <c r="I7" s="5"/>
      <c r="J7" s="5"/>
      <c r="K7" s="5"/>
      <c r="L7" s="5"/>
    </row>
    <row r="8" spans="1:13" ht="12.75">
      <c r="A8" s="18">
        <v>6</v>
      </c>
      <c r="B8" s="15" t="s">
        <v>3</v>
      </c>
      <c r="C8" s="16"/>
      <c r="D8" s="16"/>
      <c r="E8" s="17"/>
      <c r="F8" s="19">
        <v>1</v>
      </c>
      <c r="G8" s="19">
        <v>0.95</v>
      </c>
      <c r="H8" s="19">
        <v>1</v>
      </c>
      <c r="I8" s="19"/>
      <c r="J8" s="19"/>
      <c r="K8" s="19"/>
      <c r="L8" s="19"/>
      <c r="M8">
        <v>8.2</v>
      </c>
    </row>
    <row r="9" spans="1:13" ht="12.75">
      <c r="A9" s="4">
        <v>7</v>
      </c>
      <c r="B9" s="12" t="s">
        <v>4</v>
      </c>
      <c r="C9" s="13"/>
      <c r="D9" s="13"/>
      <c r="E9" s="14"/>
      <c r="F9" s="5">
        <v>1</v>
      </c>
      <c r="G9" s="5">
        <v>1</v>
      </c>
      <c r="H9" s="5">
        <v>0.5</v>
      </c>
      <c r="I9" s="5"/>
      <c r="J9" s="5"/>
      <c r="K9" s="5"/>
      <c r="L9" s="5"/>
      <c r="M9">
        <v>8</v>
      </c>
    </row>
    <row r="10" spans="1:13" ht="12.75">
      <c r="A10" s="18">
        <v>8</v>
      </c>
      <c r="B10" s="15" t="s">
        <v>5</v>
      </c>
      <c r="C10" s="16"/>
      <c r="D10" s="16"/>
      <c r="E10" s="17"/>
      <c r="F10" s="19">
        <v>1</v>
      </c>
      <c r="G10" s="19">
        <v>0.5</v>
      </c>
      <c r="H10" s="19">
        <v>0.55</v>
      </c>
      <c r="I10" s="19"/>
      <c r="J10" s="19"/>
      <c r="K10" s="19"/>
      <c r="L10" s="19"/>
      <c r="M10">
        <v>8</v>
      </c>
    </row>
    <row r="11" spans="1:13" ht="12.75">
      <c r="A11" s="4">
        <v>9</v>
      </c>
      <c r="B11" s="12" t="s">
        <v>6</v>
      </c>
      <c r="C11" s="13"/>
      <c r="D11" s="13"/>
      <c r="E11" s="14"/>
      <c r="F11" s="5">
        <v>1</v>
      </c>
      <c r="G11" s="5">
        <v>0.1</v>
      </c>
      <c r="H11" s="5">
        <v>0.5</v>
      </c>
      <c r="I11" s="5"/>
      <c r="J11" s="5"/>
      <c r="K11" s="5"/>
      <c r="L11" s="5"/>
      <c r="M11">
        <v>8</v>
      </c>
    </row>
    <row r="12" spans="1:13" ht="12.75">
      <c r="A12" s="18">
        <v>10</v>
      </c>
      <c r="B12" s="15" t="s">
        <v>7</v>
      </c>
      <c r="C12" s="16"/>
      <c r="D12" s="16"/>
      <c r="E12" s="17"/>
      <c r="F12" s="19">
        <v>1</v>
      </c>
      <c r="G12" s="19">
        <v>1</v>
      </c>
      <c r="H12" s="19">
        <v>0.25</v>
      </c>
      <c r="I12" s="19"/>
      <c r="J12" s="19"/>
      <c r="K12" s="19"/>
      <c r="L12" s="19"/>
      <c r="M12">
        <v>7</v>
      </c>
    </row>
    <row r="13" spans="1:12" ht="12.75">
      <c r="A13" s="4">
        <v>11</v>
      </c>
      <c r="B13" s="12" t="s">
        <v>69</v>
      </c>
      <c r="C13" s="13"/>
      <c r="D13" s="13"/>
      <c r="E13" s="14"/>
      <c r="F13" s="5">
        <v>1</v>
      </c>
      <c r="G13" s="5">
        <v>1</v>
      </c>
      <c r="H13" s="5">
        <v>0</v>
      </c>
      <c r="I13" s="5"/>
      <c r="J13" s="5"/>
      <c r="K13" s="5"/>
      <c r="L13" s="5"/>
    </row>
    <row r="14" spans="1:13" ht="12.75">
      <c r="A14" s="18">
        <v>12</v>
      </c>
      <c r="B14" s="15" t="s">
        <v>8</v>
      </c>
      <c r="C14" s="16"/>
      <c r="D14" s="16"/>
      <c r="E14" s="17"/>
      <c r="F14" s="19">
        <v>1</v>
      </c>
      <c r="G14" s="19">
        <v>1</v>
      </c>
      <c r="H14" s="19">
        <v>0.9</v>
      </c>
      <c r="I14" s="19"/>
      <c r="J14" s="19"/>
      <c r="K14" s="19"/>
      <c r="L14" s="19"/>
      <c r="M14">
        <v>8</v>
      </c>
    </row>
    <row r="15" spans="1:13" ht="12.75">
      <c r="A15" s="4">
        <v>13</v>
      </c>
      <c r="B15" s="12" t="s">
        <v>9</v>
      </c>
      <c r="C15" s="13"/>
      <c r="D15" s="13"/>
      <c r="E15" s="14"/>
      <c r="F15" s="5">
        <v>0.5</v>
      </c>
      <c r="G15" s="5">
        <v>1</v>
      </c>
      <c r="H15" s="5">
        <v>0.5</v>
      </c>
      <c r="I15" s="5"/>
      <c r="J15" s="5"/>
      <c r="K15" s="5"/>
      <c r="L15" s="5"/>
      <c r="M15">
        <v>8</v>
      </c>
    </row>
    <row r="16" spans="1:13" ht="12.75">
      <c r="A16" s="4">
        <v>14</v>
      </c>
      <c r="B16" s="15" t="s">
        <v>47</v>
      </c>
      <c r="C16" s="16"/>
      <c r="D16" s="16"/>
      <c r="E16" s="17"/>
      <c r="F16" s="19">
        <v>0.5</v>
      </c>
      <c r="G16" s="19">
        <v>0.9</v>
      </c>
      <c r="H16" s="19">
        <v>0.5</v>
      </c>
      <c r="I16" s="19"/>
      <c r="J16" s="19"/>
      <c r="K16" s="19"/>
      <c r="L16" s="19"/>
      <c r="M16">
        <v>7.5</v>
      </c>
    </row>
    <row r="17" spans="1:12" ht="12.75">
      <c r="A17" s="18">
        <v>15</v>
      </c>
      <c r="B17" s="12" t="s">
        <v>57</v>
      </c>
      <c r="C17" s="13"/>
      <c r="D17" s="13"/>
      <c r="E17" s="14"/>
      <c r="F17" s="5">
        <v>0</v>
      </c>
      <c r="G17" s="5">
        <v>0.1</v>
      </c>
      <c r="H17" s="5">
        <v>0</v>
      </c>
      <c r="I17" s="5"/>
      <c r="J17" s="5"/>
      <c r="K17" s="5"/>
      <c r="L17" s="5"/>
    </row>
    <row r="18" spans="1:12" ht="12.75">
      <c r="A18" s="4">
        <v>16</v>
      </c>
      <c r="B18" s="15" t="s">
        <v>52</v>
      </c>
      <c r="C18" s="16"/>
      <c r="D18" s="16"/>
      <c r="E18" s="17"/>
      <c r="F18" s="19">
        <v>0</v>
      </c>
      <c r="G18" s="19">
        <v>0</v>
      </c>
      <c r="H18" s="19">
        <v>0</v>
      </c>
      <c r="I18" s="19"/>
      <c r="J18" s="19"/>
      <c r="K18" s="19"/>
      <c r="L18" s="19"/>
    </row>
    <row r="19" spans="1:13" ht="12.75">
      <c r="A19" s="18">
        <v>17</v>
      </c>
      <c r="B19" s="12" t="s">
        <v>11</v>
      </c>
      <c r="C19" s="13"/>
      <c r="D19" s="13"/>
      <c r="E19" s="14"/>
      <c r="F19" s="5">
        <v>0.7</v>
      </c>
      <c r="G19" s="5">
        <v>0.9</v>
      </c>
      <c r="H19" s="5">
        <v>0</v>
      </c>
      <c r="I19" s="5"/>
      <c r="J19" s="5"/>
      <c r="K19" s="5"/>
      <c r="L19" s="5"/>
      <c r="M19">
        <v>5.7</v>
      </c>
    </row>
    <row r="20" spans="1:13" ht="12.75">
      <c r="A20" s="4">
        <v>18</v>
      </c>
      <c r="B20" s="15" t="s">
        <v>10</v>
      </c>
      <c r="C20" s="16"/>
      <c r="D20" s="16"/>
      <c r="E20" s="17"/>
      <c r="F20" s="19">
        <v>0.95</v>
      </c>
      <c r="G20" s="19">
        <v>1</v>
      </c>
      <c r="H20" s="19">
        <v>0.5</v>
      </c>
      <c r="I20" s="19"/>
      <c r="J20" s="19"/>
      <c r="K20" s="19"/>
      <c r="L20" s="19"/>
      <c r="M20">
        <v>7</v>
      </c>
    </row>
    <row r="21" spans="1:13" ht="12.75">
      <c r="A21" s="18">
        <v>19</v>
      </c>
      <c r="B21" s="12" t="s">
        <v>12</v>
      </c>
      <c r="C21" s="13"/>
      <c r="D21" s="13"/>
      <c r="E21" s="14"/>
      <c r="F21" s="5">
        <v>1</v>
      </c>
      <c r="G21" s="5">
        <v>0</v>
      </c>
      <c r="H21" s="5">
        <v>0</v>
      </c>
      <c r="I21" s="5"/>
      <c r="J21" s="5"/>
      <c r="K21" s="5"/>
      <c r="L21" s="5"/>
      <c r="M21">
        <v>6.3</v>
      </c>
    </row>
    <row r="22" spans="1:12" ht="12.75">
      <c r="A22" s="4">
        <v>20</v>
      </c>
      <c r="B22" s="15" t="s">
        <v>65</v>
      </c>
      <c r="C22" s="16"/>
      <c r="D22" s="16"/>
      <c r="E22" s="17"/>
      <c r="F22" s="19">
        <v>1</v>
      </c>
      <c r="G22" s="19">
        <v>0</v>
      </c>
      <c r="H22" s="19">
        <v>0</v>
      </c>
      <c r="I22" s="19"/>
      <c r="J22" s="19"/>
      <c r="K22" s="19"/>
      <c r="L22" s="19"/>
    </row>
    <row r="23" spans="1:12" ht="12.75">
      <c r="A23" s="18">
        <v>21</v>
      </c>
      <c r="B23" s="12" t="s">
        <v>13</v>
      </c>
      <c r="C23" s="13"/>
      <c r="D23" s="13"/>
      <c r="E23" s="14"/>
      <c r="F23" s="5">
        <v>0</v>
      </c>
      <c r="G23" s="5">
        <v>0</v>
      </c>
      <c r="H23" s="5">
        <v>0</v>
      </c>
      <c r="I23" s="5"/>
      <c r="J23" s="5"/>
      <c r="K23" s="5"/>
      <c r="L23" s="5"/>
    </row>
    <row r="24" spans="1:13" ht="12.75">
      <c r="A24" s="4">
        <v>22</v>
      </c>
      <c r="B24" s="15" t="s">
        <v>14</v>
      </c>
      <c r="C24" s="16"/>
      <c r="D24" s="16"/>
      <c r="E24" s="17"/>
      <c r="F24" s="19">
        <v>0.5</v>
      </c>
      <c r="G24" s="19">
        <v>0.1</v>
      </c>
      <c r="H24" s="19">
        <v>0</v>
      </c>
      <c r="I24" s="19"/>
      <c r="J24" s="19"/>
      <c r="K24" s="19"/>
      <c r="L24" s="19"/>
      <c r="M24">
        <v>7.8</v>
      </c>
    </row>
    <row r="25" spans="1:12" ht="12.75">
      <c r="A25" s="18">
        <v>23</v>
      </c>
      <c r="B25" s="12" t="s">
        <v>15</v>
      </c>
      <c r="C25" s="13"/>
      <c r="D25" s="13"/>
      <c r="E25" s="14"/>
      <c r="F25" s="5">
        <v>0</v>
      </c>
      <c r="G25" s="5">
        <v>0</v>
      </c>
      <c r="H25" s="5">
        <v>0.5</v>
      </c>
      <c r="I25" s="5"/>
      <c r="J25" s="5"/>
      <c r="K25" s="5"/>
      <c r="L25" s="5"/>
    </row>
    <row r="26" spans="1:13" ht="12.75">
      <c r="A26" s="4">
        <v>24</v>
      </c>
      <c r="B26" s="12" t="s">
        <v>72</v>
      </c>
      <c r="C26" s="13"/>
      <c r="D26" s="13"/>
      <c r="E26" s="14"/>
      <c r="F26" s="5">
        <v>0</v>
      </c>
      <c r="G26" s="5">
        <v>0.5</v>
      </c>
      <c r="H26" s="5">
        <v>0</v>
      </c>
      <c r="I26" s="5"/>
      <c r="J26" s="5"/>
      <c r="K26" s="5"/>
      <c r="L26" s="5"/>
      <c r="M26">
        <v>6.3</v>
      </c>
    </row>
    <row r="27" spans="1:13" ht="12.75">
      <c r="A27" s="18">
        <v>25</v>
      </c>
      <c r="B27" s="15" t="s">
        <v>16</v>
      </c>
      <c r="C27" s="16"/>
      <c r="D27" s="16"/>
      <c r="E27" s="17"/>
      <c r="F27" s="19">
        <v>1</v>
      </c>
      <c r="G27" s="19">
        <v>0.9</v>
      </c>
      <c r="H27" s="19">
        <v>1</v>
      </c>
      <c r="I27" s="19"/>
      <c r="J27" s="19"/>
      <c r="K27" s="19"/>
      <c r="L27" s="19"/>
      <c r="M27">
        <v>5.7</v>
      </c>
    </row>
    <row r="28" spans="1:13" ht="12.75">
      <c r="A28" s="4">
        <v>26</v>
      </c>
      <c r="B28" s="12" t="s">
        <v>17</v>
      </c>
      <c r="C28" s="13"/>
      <c r="D28" s="13"/>
      <c r="E28" s="14"/>
      <c r="F28" s="5">
        <v>1</v>
      </c>
      <c r="G28" s="5">
        <v>1</v>
      </c>
      <c r="H28" s="5">
        <v>0.55</v>
      </c>
      <c r="I28" s="5"/>
      <c r="J28" s="5"/>
      <c r="K28" s="5"/>
      <c r="L28" s="5"/>
      <c r="M28">
        <v>6.2</v>
      </c>
    </row>
    <row r="29" spans="1:13" ht="12.75">
      <c r="A29" s="4">
        <v>27</v>
      </c>
      <c r="B29" s="15" t="s">
        <v>18</v>
      </c>
      <c r="C29" s="16"/>
      <c r="D29" s="16"/>
      <c r="E29" s="17"/>
      <c r="F29" s="19">
        <v>0.7</v>
      </c>
      <c r="G29" s="19">
        <v>0.4</v>
      </c>
      <c r="H29" s="19">
        <v>1</v>
      </c>
      <c r="I29" s="19"/>
      <c r="J29" s="19"/>
      <c r="K29" s="19"/>
      <c r="L29" s="19"/>
      <c r="M29">
        <v>6.6</v>
      </c>
    </row>
    <row r="30" spans="1:12" ht="13.5" customHeight="1">
      <c r="A30" s="18">
        <v>28</v>
      </c>
      <c r="B30" s="12" t="s">
        <v>19</v>
      </c>
      <c r="C30" s="13"/>
      <c r="D30" s="13"/>
      <c r="E30" s="14"/>
      <c r="F30" s="5">
        <v>1</v>
      </c>
      <c r="G30" s="5">
        <v>0.75</v>
      </c>
      <c r="H30" s="5">
        <v>0</v>
      </c>
      <c r="I30" s="5"/>
      <c r="J30" s="5"/>
      <c r="K30" s="5"/>
      <c r="L30" s="5"/>
    </row>
    <row r="31" spans="1:13" ht="12.75">
      <c r="A31" s="4">
        <v>29</v>
      </c>
      <c r="B31" s="15" t="s">
        <v>20</v>
      </c>
      <c r="C31" s="16"/>
      <c r="D31" s="16"/>
      <c r="E31" s="17"/>
      <c r="F31" s="19">
        <v>1</v>
      </c>
      <c r="G31" s="19">
        <v>0.4</v>
      </c>
      <c r="H31" s="19">
        <v>0.3</v>
      </c>
      <c r="I31" s="19"/>
      <c r="J31" s="19"/>
      <c r="K31" s="19"/>
      <c r="L31" s="19"/>
      <c r="M31">
        <v>5.3</v>
      </c>
    </row>
    <row r="32" spans="1:13" ht="12.75">
      <c r="A32" s="18">
        <v>30</v>
      </c>
      <c r="B32" s="12" t="s">
        <v>21</v>
      </c>
      <c r="C32" s="13"/>
      <c r="D32" s="13"/>
      <c r="E32" s="14"/>
      <c r="F32" s="5">
        <v>0.8</v>
      </c>
      <c r="G32" s="5">
        <v>0.85</v>
      </c>
      <c r="H32" s="5">
        <v>1</v>
      </c>
      <c r="I32" s="5"/>
      <c r="J32" s="5"/>
      <c r="K32" s="5"/>
      <c r="L32" s="5"/>
      <c r="M32">
        <v>4.8</v>
      </c>
    </row>
    <row r="33" spans="1:13" ht="12.75">
      <c r="A33" s="4">
        <v>31</v>
      </c>
      <c r="B33" s="15" t="s">
        <v>51</v>
      </c>
      <c r="C33" s="16"/>
      <c r="D33" s="16"/>
      <c r="E33" s="17"/>
      <c r="F33" s="19">
        <v>1</v>
      </c>
      <c r="G33" s="19">
        <v>0.6</v>
      </c>
      <c r="H33" s="19">
        <v>0.2</v>
      </c>
      <c r="I33" s="19"/>
      <c r="J33" s="19"/>
      <c r="K33" s="19"/>
      <c r="L33" s="19"/>
      <c r="M33">
        <v>9.2</v>
      </c>
    </row>
    <row r="34" spans="1:13" ht="12.75">
      <c r="A34" s="18">
        <v>32</v>
      </c>
      <c r="B34" s="12" t="s">
        <v>22</v>
      </c>
      <c r="C34" s="13"/>
      <c r="D34" s="13"/>
      <c r="E34" s="14"/>
      <c r="F34" s="5" t="s">
        <v>68</v>
      </c>
      <c r="G34" s="5">
        <v>0.2</v>
      </c>
      <c r="H34" s="5">
        <v>0.9</v>
      </c>
      <c r="I34" s="5"/>
      <c r="J34" s="5"/>
      <c r="K34" s="5"/>
      <c r="L34" s="5"/>
      <c r="M34">
        <v>7.5</v>
      </c>
    </row>
    <row r="35" spans="1:13" ht="12.75">
      <c r="A35" s="4">
        <v>33</v>
      </c>
      <c r="B35" s="15" t="s">
        <v>23</v>
      </c>
      <c r="C35" s="16"/>
      <c r="D35" s="16"/>
      <c r="E35" s="17"/>
      <c r="F35" s="19">
        <v>1</v>
      </c>
      <c r="G35" s="19">
        <v>0.7</v>
      </c>
      <c r="H35" s="19">
        <v>0.7</v>
      </c>
      <c r="I35" s="19"/>
      <c r="J35" s="19"/>
      <c r="K35" s="19"/>
      <c r="L35" s="19"/>
      <c r="M35">
        <v>6</v>
      </c>
    </row>
    <row r="36" spans="1:13" ht="12.75">
      <c r="A36" s="18">
        <v>34</v>
      </c>
      <c r="B36" s="12" t="s">
        <v>24</v>
      </c>
      <c r="C36" s="13"/>
      <c r="D36" s="13"/>
      <c r="E36" s="14"/>
      <c r="F36" s="5">
        <v>1</v>
      </c>
      <c r="G36" s="5">
        <v>0.7</v>
      </c>
      <c r="H36" s="5">
        <v>0.5</v>
      </c>
      <c r="I36" s="5"/>
      <c r="J36" s="5"/>
      <c r="K36" s="5"/>
      <c r="L36" s="5"/>
      <c r="M36">
        <v>5</v>
      </c>
    </row>
    <row r="37" spans="1:13" ht="12.75">
      <c r="A37" s="4">
        <v>35</v>
      </c>
      <c r="B37" s="15" t="s">
        <v>49</v>
      </c>
      <c r="C37" s="16"/>
      <c r="D37" s="16"/>
      <c r="E37" s="17"/>
      <c r="F37" s="19">
        <v>1</v>
      </c>
      <c r="G37" s="19">
        <v>1</v>
      </c>
      <c r="H37" s="19">
        <v>0.6</v>
      </c>
      <c r="I37" s="19"/>
      <c r="J37" s="19"/>
      <c r="K37" s="19"/>
      <c r="L37" s="19"/>
      <c r="M37">
        <v>6.5</v>
      </c>
    </row>
    <row r="38" spans="1:13" ht="12.75">
      <c r="A38" s="18">
        <v>36</v>
      </c>
      <c r="B38" s="12" t="s">
        <v>53</v>
      </c>
      <c r="C38" s="13"/>
      <c r="D38" s="13"/>
      <c r="E38" s="14"/>
      <c r="F38" s="5">
        <v>1</v>
      </c>
      <c r="G38" s="5">
        <v>0.55</v>
      </c>
      <c r="H38" s="5">
        <v>0.2</v>
      </c>
      <c r="I38" s="5"/>
      <c r="J38" s="5"/>
      <c r="K38" s="5"/>
      <c r="L38" s="5"/>
      <c r="M38">
        <v>4.9</v>
      </c>
    </row>
    <row r="39" spans="1:13" ht="12.75">
      <c r="A39" s="4">
        <v>37</v>
      </c>
      <c r="B39" s="15" t="s">
        <v>50</v>
      </c>
      <c r="C39" s="16"/>
      <c r="D39" s="16"/>
      <c r="E39" s="17"/>
      <c r="F39" s="19">
        <v>1</v>
      </c>
      <c r="G39" s="19">
        <v>0.5</v>
      </c>
      <c r="H39" s="19">
        <v>1</v>
      </c>
      <c r="I39" s="19"/>
      <c r="J39" s="19"/>
      <c r="K39" s="19"/>
      <c r="L39" s="19"/>
      <c r="M39">
        <v>6</v>
      </c>
    </row>
    <row r="40" spans="1:13" ht="12.75">
      <c r="A40" s="18">
        <v>38</v>
      </c>
      <c r="B40" s="12" t="s">
        <v>25</v>
      </c>
      <c r="C40" s="13"/>
      <c r="D40" s="13"/>
      <c r="E40" s="14"/>
      <c r="F40" s="5">
        <v>1</v>
      </c>
      <c r="G40" s="5">
        <v>0.9</v>
      </c>
      <c r="H40" s="5">
        <v>0.55</v>
      </c>
      <c r="I40" s="5"/>
      <c r="J40" s="5"/>
      <c r="K40" s="5"/>
      <c r="L40" s="5"/>
      <c r="M40">
        <v>3.5</v>
      </c>
    </row>
    <row r="41" spans="1:13" ht="12.75">
      <c r="A41" s="4">
        <v>39</v>
      </c>
      <c r="B41" s="15" t="s">
        <v>26</v>
      </c>
      <c r="C41" s="16"/>
      <c r="D41" s="16"/>
      <c r="E41" s="17"/>
      <c r="F41" s="19">
        <v>1</v>
      </c>
      <c r="G41" s="19">
        <v>0</v>
      </c>
      <c r="H41" s="19">
        <v>1</v>
      </c>
      <c r="I41" s="19"/>
      <c r="J41" s="19"/>
      <c r="K41" s="19"/>
      <c r="L41" s="19"/>
      <c r="M41">
        <v>5.2</v>
      </c>
    </row>
    <row r="42" spans="1:13" ht="12.75">
      <c r="A42" s="4">
        <v>40</v>
      </c>
      <c r="B42" s="15" t="s">
        <v>71</v>
      </c>
      <c r="C42" s="16"/>
      <c r="D42" s="16"/>
      <c r="E42" s="17"/>
      <c r="F42" s="19">
        <v>1</v>
      </c>
      <c r="G42" s="19">
        <v>0.95</v>
      </c>
      <c r="H42" s="19">
        <v>1</v>
      </c>
      <c r="I42" s="19"/>
      <c r="J42" s="19"/>
      <c r="K42" s="19"/>
      <c r="L42" s="19"/>
      <c r="M42">
        <v>8.7</v>
      </c>
    </row>
    <row r="43" spans="1:13" ht="12.75">
      <c r="A43" s="18">
        <v>41</v>
      </c>
      <c r="B43" s="12" t="s">
        <v>27</v>
      </c>
      <c r="C43" s="13"/>
      <c r="D43" s="13"/>
      <c r="E43" s="14"/>
      <c r="F43" s="5">
        <v>0.2</v>
      </c>
      <c r="G43" s="5">
        <v>0.1</v>
      </c>
      <c r="H43" s="5">
        <v>1</v>
      </c>
      <c r="I43" s="5"/>
      <c r="J43" s="5"/>
      <c r="K43" s="5"/>
      <c r="L43" s="5"/>
      <c r="M43">
        <v>5.3</v>
      </c>
    </row>
    <row r="44" spans="1:13" ht="12.75">
      <c r="A44" s="4">
        <v>42</v>
      </c>
      <c r="B44" s="15" t="s">
        <v>28</v>
      </c>
      <c r="C44" s="16"/>
      <c r="D44" s="16"/>
      <c r="E44" s="17"/>
      <c r="F44" s="19">
        <v>1</v>
      </c>
      <c r="G44" s="19">
        <v>0</v>
      </c>
      <c r="H44" s="19">
        <v>0.45</v>
      </c>
      <c r="I44" s="19"/>
      <c r="J44" s="19"/>
      <c r="K44" s="19"/>
      <c r="L44" s="19"/>
      <c r="M44">
        <v>7</v>
      </c>
    </row>
    <row r="45" spans="1:12" ht="12.75">
      <c r="A45" s="18">
        <v>43</v>
      </c>
      <c r="B45" s="12" t="s">
        <v>29</v>
      </c>
      <c r="C45" s="13"/>
      <c r="D45" s="13"/>
      <c r="E45" s="14"/>
      <c r="F45" s="5">
        <v>0</v>
      </c>
      <c r="G45" s="5">
        <v>0</v>
      </c>
      <c r="H45" s="5">
        <v>0</v>
      </c>
      <c r="I45" s="5"/>
      <c r="J45" s="5"/>
      <c r="K45" s="5"/>
      <c r="L45" s="5"/>
    </row>
    <row r="46" spans="1:13" ht="12.75">
      <c r="A46" s="4">
        <v>44</v>
      </c>
      <c r="B46" s="15" t="s">
        <v>30</v>
      </c>
      <c r="C46" s="16"/>
      <c r="D46" s="16"/>
      <c r="E46" s="17"/>
      <c r="F46" s="19">
        <v>0.9</v>
      </c>
      <c r="G46" s="19">
        <v>1</v>
      </c>
      <c r="H46" s="19">
        <v>1</v>
      </c>
      <c r="I46" s="19"/>
      <c r="J46" s="19"/>
      <c r="K46" s="19"/>
      <c r="L46" s="19"/>
      <c r="M46">
        <v>4</v>
      </c>
    </row>
    <row r="47" spans="1:13" ht="12.75">
      <c r="A47" s="18">
        <v>45</v>
      </c>
      <c r="B47" s="12" t="s">
        <v>31</v>
      </c>
      <c r="C47" s="13"/>
      <c r="D47" s="13"/>
      <c r="E47" s="14"/>
      <c r="F47" s="5">
        <v>0.7</v>
      </c>
      <c r="G47" s="5">
        <v>0</v>
      </c>
      <c r="H47" s="5">
        <v>0.55</v>
      </c>
      <c r="I47" s="5"/>
      <c r="J47" s="5"/>
      <c r="K47" s="5"/>
      <c r="L47" s="5"/>
      <c r="M47">
        <v>7.2</v>
      </c>
    </row>
    <row r="48" spans="1:13" ht="12.75">
      <c r="A48" s="4">
        <v>46</v>
      </c>
      <c r="B48" s="15" t="s">
        <v>32</v>
      </c>
      <c r="C48" s="16"/>
      <c r="D48" s="16"/>
      <c r="E48" s="17"/>
      <c r="F48" s="19">
        <v>0.4</v>
      </c>
      <c r="G48" s="19">
        <v>0.5</v>
      </c>
      <c r="H48" s="19">
        <v>0.9</v>
      </c>
      <c r="I48" s="19"/>
      <c r="J48" s="19"/>
      <c r="K48" s="19"/>
      <c r="L48" s="19"/>
      <c r="M48">
        <v>7</v>
      </c>
    </row>
    <row r="49" spans="1:13" ht="12.75">
      <c r="A49" s="18">
        <v>47</v>
      </c>
      <c r="B49" s="12" t="s">
        <v>33</v>
      </c>
      <c r="C49" s="13"/>
      <c r="D49" s="13"/>
      <c r="E49" s="14"/>
      <c r="F49" s="5">
        <v>1</v>
      </c>
      <c r="G49" s="5">
        <v>0.65</v>
      </c>
      <c r="H49" s="5">
        <v>0.55</v>
      </c>
      <c r="I49" s="5"/>
      <c r="J49" s="5"/>
      <c r="K49" s="5"/>
      <c r="L49" s="5"/>
      <c r="M49">
        <v>7</v>
      </c>
    </row>
    <row r="50" spans="1:13" ht="12.75">
      <c r="A50" s="4">
        <v>48</v>
      </c>
      <c r="B50" s="15" t="s">
        <v>34</v>
      </c>
      <c r="C50" s="16"/>
      <c r="D50" s="16"/>
      <c r="E50" s="17"/>
      <c r="F50" s="19">
        <v>1</v>
      </c>
      <c r="G50" s="19">
        <v>0.75</v>
      </c>
      <c r="H50" s="19">
        <v>1</v>
      </c>
      <c r="I50" s="19"/>
      <c r="J50" s="19"/>
      <c r="K50" s="19"/>
      <c r="L50" s="19"/>
      <c r="M50">
        <v>6</v>
      </c>
    </row>
    <row r="51" spans="1:13" ht="12.75">
      <c r="A51" s="18">
        <v>49</v>
      </c>
      <c r="B51" s="12" t="s">
        <v>35</v>
      </c>
      <c r="C51" s="13"/>
      <c r="D51" s="13"/>
      <c r="E51" s="14"/>
      <c r="F51" s="5">
        <v>1</v>
      </c>
      <c r="G51" s="5">
        <v>0.95</v>
      </c>
      <c r="H51" s="5">
        <v>1</v>
      </c>
      <c r="I51" s="5"/>
      <c r="J51" s="5"/>
      <c r="K51" s="5"/>
      <c r="L51" s="5"/>
      <c r="M51">
        <v>7.5</v>
      </c>
    </row>
    <row r="52" spans="1:13" ht="12.75">
      <c r="A52" s="4">
        <v>50</v>
      </c>
      <c r="B52" s="15" t="s">
        <v>36</v>
      </c>
      <c r="C52" s="16"/>
      <c r="D52" s="16"/>
      <c r="E52" s="17"/>
      <c r="F52" s="19">
        <v>1</v>
      </c>
      <c r="G52" s="19">
        <v>0.95</v>
      </c>
      <c r="H52" s="19">
        <v>0.7</v>
      </c>
      <c r="I52" s="19"/>
      <c r="J52" s="19"/>
      <c r="K52" s="19"/>
      <c r="L52" s="19"/>
      <c r="M52">
        <v>6.5</v>
      </c>
    </row>
    <row r="53" spans="1:13" ht="12.75">
      <c r="A53" s="18">
        <v>51</v>
      </c>
      <c r="B53" s="12" t="s">
        <v>37</v>
      </c>
      <c r="C53" s="13"/>
      <c r="D53" s="13"/>
      <c r="E53" s="14"/>
      <c r="F53" s="5">
        <v>1</v>
      </c>
      <c r="G53" s="5">
        <v>0.9</v>
      </c>
      <c r="H53" s="5">
        <v>1</v>
      </c>
      <c r="I53" s="5"/>
      <c r="J53" s="5"/>
      <c r="K53" s="5"/>
      <c r="L53" s="5"/>
      <c r="M53">
        <v>8</v>
      </c>
    </row>
    <row r="54" spans="1:13" ht="12.75">
      <c r="A54" s="4">
        <v>52</v>
      </c>
      <c r="B54" s="15" t="s">
        <v>38</v>
      </c>
      <c r="C54" s="16"/>
      <c r="D54" s="16"/>
      <c r="E54" s="17"/>
      <c r="F54" s="19">
        <v>0.5</v>
      </c>
      <c r="G54" s="19">
        <v>0</v>
      </c>
      <c r="H54" s="19">
        <v>0.5</v>
      </c>
      <c r="I54" s="19"/>
      <c r="J54" s="19"/>
      <c r="K54" s="19"/>
      <c r="L54" s="19"/>
      <c r="M54">
        <v>3</v>
      </c>
    </row>
    <row r="55" spans="1:12" ht="12.75">
      <c r="A55" s="4">
        <v>53</v>
      </c>
      <c r="B55" s="12" t="s">
        <v>39</v>
      </c>
      <c r="C55" s="13"/>
      <c r="D55" s="13"/>
      <c r="E55" s="14"/>
      <c r="F55" s="5">
        <v>1</v>
      </c>
      <c r="G55" s="5">
        <v>0</v>
      </c>
      <c r="H55" s="5">
        <v>0</v>
      </c>
      <c r="I55" s="5"/>
      <c r="J55" s="5"/>
      <c r="K55" s="5"/>
      <c r="L55" s="5"/>
    </row>
    <row r="56" spans="1:13" ht="12.75">
      <c r="A56" s="18">
        <v>54</v>
      </c>
      <c r="B56" s="15" t="s">
        <v>70</v>
      </c>
      <c r="C56" s="16"/>
      <c r="D56" s="16"/>
      <c r="E56" s="17"/>
      <c r="F56" s="19">
        <v>1</v>
      </c>
      <c r="G56" s="19">
        <v>1</v>
      </c>
      <c r="H56" s="19">
        <v>0.95</v>
      </c>
      <c r="I56" s="19"/>
      <c r="J56" s="19"/>
      <c r="K56" s="19"/>
      <c r="L56" s="19"/>
      <c r="M56">
        <v>9.5</v>
      </c>
    </row>
    <row r="57" spans="1:13" ht="12.75">
      <c r="A57" s="4">
        <v>55</v>
      </c>
      <c r="B57" s="12" t="s">
        <v>48</v>
      </c>
      <c r="C57" s="13"/>
      <c r="D57" s="13"/>
      <c r="E57" s="14"/>
      <c r="F57" s="5">
        <v>0</v>
      </c>
      <c r="G57" s="5">
        <v>0.4</v>
      </c>
      <c r="H57" s="5">
        <v>1</v>
      </c>
      <c r="I57" s="5"/>
      <c r="J57" s="5"/>
      <c r="K57" s="5"/>
      <c r="L57" s="5"/>
      <c r="M57">
        <v>3.5</v>
      </c>
    </row>
    <row r="58" spans="1:13" ht="12.75">
      <c r="A58" s="18">
        <v>56</v>
      </c>
      <c r="B58" s="15" t="s">
        <v>54</v>
      </c>
      <c r="C58" s="16"/>
      <c r="D58" s="16"/>
      <c r="E58" s="17"/>
      <c r="F58" s="19">
        <v>1</v>
      </c>
      <c r="G58" s="19">
        <v>0.5</v>
      </c>
      <c r="H58" s="19">
        <v>1</v>
      </c>
      <c r="I58" s="19"/>
      <c r="J58" s="19"/>
      <c r="K58" s="19"/>
      <c r="L58" s="19"/>
      <c r="M58">
        <v>7.5</v>
      </c>
    </row>
    <row r="59" spans="1:13" ht="12.75">
      <c r="A59" s="4">
        <v>57</v>
      </c>
      <c r="B59" s="15" t="s">
        <v>74</v>
      </c>
      <c r="C59" s="16"/>
      <c r="D59" s="16"/>
      <c r="E59" s="17"/>
      <c r="F59" s="19">
        <v>1</v>
      </c>
      <c r="G59" s="19">
        <v>0.75</v>
      </c>
      <c r="H59" s="19">
        <v>0.9</v>
      </c>
      <c r="I59" s="19"/>
      <c r="J59" s="19"/>
      <c r="K59" s="19"/>
      <c r="L59" s="19"/>
      <c r="M59">
        <v>7.7</v>
      </c>
    </row>
    <row r="60" spans="1:12" ht="12.75">
      <c r="A60" s="18">
        <v>58</v>
      </c>
      <c r="B60" s="12" t="s">
        <v>40</v>
      </c>
      <c r="C60" s="13"/>
      <c r="D60" s="13"/>
      <c r="E60" s="14"/>
      <c r="F60" s="5">
        <v>1</v>
      </c>
      <c r="G60" s="5">
        <v>0</v>
      </c>
      <c r="H60" s="5">
        <v>0</v>
      </c>
      <c r="I60" s="5"/>
      <c r="J60" s="5"/>
      <c r="K60" s="5"/>
      <c r="L60" s="5"/>
    </row>
    <row r="61" spans="1:13" ht="12.75">
      <c r="A61" s="4">
        <v>59</v>
      </c>
      <c r="B61" s="15" t="s">
        <v>41</v>
      </c>
      <c r="C61" s="16"/>
      <c r="D61" s="16"/>
      <c r="E61" s="17"/>
      <c r="F61" s="19">
        <v>1</v>
      </c>
      <c r="G61" s="19">
        <v>1</v>
      </c>
      <c r="H61" s="19">
        <v>0.55</v>
      </c>
      <c r="I61" s="19"/>
      <c r="J61" s="19"/>
      <c r="K61" s="19"/>
      <c r="L61" s="19"/>
      <c r="M61">
        <v>9.3</v>
      </c>
    </row>
    <row r="62" spans="1:13" ht="12.75">
      <c r="A62" s="18">
        <v>60</v>
      </c>
      <c r="B62" s="12" t="s">
        <v>42</v>
      </c>
      <c r="C62" s="13"/>
      <c r="D62" s="13"/>
      <c r="E62" s="14"/>
      <c r="F62" s="5">
        <v>0.9</v>
      </c>
      <c r="G62" s="5">
        <v>0.95</v>
      </c>
      <c r="H62" s="5">
        <v>0.95</v>
      </c>
      <c r="I62" s="5"/>
      <c r="J62" s="5"/>
      <c r="K62" s="5"/>
      <c r="L62" s="5"/>
      <c r="M62">
        <v>8.8</v>
      </c>
    </row>
    <row r="63" spans="1:13" ht="12.75">
      <c r="A63" s="4">
        <v>61</v>
      </c>
      <c r="B63" s="15" t="s">
        <v>43</v>
      </c>
      <c r="C63" s="16"/>
      <c r="D63" s="16"/>
      <c r="E63" s="17"/>
      <c r="F63" s="19">
        <v>0.7</v>
      </c>
      <c r="G63" s="19">
        <v>0.95</v>
      </c>
      <c r="H63" s="19">
        <v>1</v>
      </c>
      <c r="I63" s="19"/>
      <c r="J63" s="19"/>
      <c r="K63" s="19"/>
      <c r="L63" s="19"/>
      <c r="M63">
        <v>5</v>
      </c>
    </row>
    <row r="64" spans="1:13" ht="12.75">
      <c r="A64" s="18">
        <v>62</v>
      </c>
      <c r="B64" s="12" t="s">
        <v>44</v>
      </c>
      <c r="C64" s="13"/>
      <c r="D64" s="13"/>
      <c r="E64" s="14"/>
      <c r="F64" s="5">
        <v>1</v>
      </c>
      <c r="G64" s="5">
        <v>0.1</v>
      </c>
      <c r="H64" s="5">
        <v>1</v>
      </c>
      <c r="I64" s="5"/>
      <c r="J64" s="5"/>
      <c r="K64" s="5"/>
      <c r="L64" s="5"/>
      <c r="M64">
        <v>9.9</v>
      </c>
    </row>
    <row r="65" spans="1:13" ht="12.75">
      <c r="A65" s="4">
        <v>63</v>
      </c>
      <c r="B65" s="15" t="s">
        <v>45</v>
      </c>
      <c r="C65" s="16"/>
      <c r="D65" s="16"/>
      <c r="E65" s="17"/>
      <c r="F65" s="19">
        <v>0</v>
      </c>
      <c r="G65" s="19">
        <v>0</v>
      </c>
      <c r="H65" s="19">
        <v>0.5</v>
      </c>
      <c r="I65" s="19"/>
      <c r="J65" s="19"/>
      <c r="K65" s="19"/>
      <c r="L65" s="19"/>
      <c r="M65">
        <v>5</v>
      </c>
    </row>
    <row r="66" spans="1:12" ht="12.75">
      <c r="A66" s="18">
        <v>64</v>
      </c>
      <c r="B66" s="12" t="s">
        <v>46</v>
      </c>
      <c r="C66" s="13"/>
      <c r="D66" s="13"/>
      <c r="E66" s="14"/>
      <c r="F66" s="5">
        <v>1</v>
      </c>
      <c r="G66" s="5">
        <v>0.9</v>
      </c>
      <c r="H66" s="5">
        <v>0</v>
      </c>
      <c r="I66" s="5"/>
      <c r="J66" s="5"/>
      <c r="K66" s="5"/>
      <c r="L66" s="5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</sheetData>
  <mergeCells count="2">
    <mergeCell ref="A1:E1"/>
    <mergeCell ref="F1: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Belo Hypolito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Dani</cp:lastModifiedBy>
  <dcterms:created xsi:type="dcterms:W3CDTF">2004-03-21T19:41:22Z</dcterms:created>
  <dcterms:modified xsi:type="dcterms:W3CDTF">2004-07-17T14:34:04Z</dcterms:modified>
  <cp:category/>
  <cp:version/>
  <cp:contentType/>
  <cp:contentStatus/>
</cp:coreProperties>
</file>